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622CCA70-7DB1-421B-B275-B252B528F735}" xr6:coauthVersionLast="47" xr6:coauthVersionMax="47" xr10:uidLastSave="{00000000-0000-0000-0000-000000000000}"/>
  <bookViews>
    <workbookView xWindow="52680" yWindow="0" windowWidth="24240" windowHeight="131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AH44" i="1" s="1"/>
  <c r="U44" i="1"/>
  <c r="S45" i="1"/>
  <c r="T45" i="1"/>
  <c r="AH45" i="1" s="1"/>
  <c r="U45" i="1"/>
  <c r="S46" i="1"/>
  <c r="T46" i="1"/>
  <c r="AH46" i="1" s="1"/>
  <c r="U46" i="1"/>
  <c r="S47" i="1"/>
  <c r="T47" i="1"/>
  <c r="AH47" i="1" s="1"/>
  <c r="U47" i="1"/>
  <c r="S48" i="1"/>
  <c r="T48" i="1"/>
  <c r="U48" i="1"/>
  <c r="S49" i="1"/>
  <c r="T49" i="1"/>
  <c r="AH49" i="1" s="1"/>
  <c r="U49" i="1"/>
  <c r="S50" i="1"/>
  <c r="T50" i="1"/>
  <c r="AH50" i="1" s="1"/>
  <c r="U50" i="1"/>
  <c r="S51" i="1"/>
  <c r="T51" i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AH55" i="1" s="1"/>
  <c r="U55" i="1"/>
  <c r="S56" i="1"/>
  <c r="T56" i="1"/>
  <c r="U56" i="1"/>
  <c r="S57" i="1"/>
  <c r="T57" i="1"/>
  <c r="AH57" i="1" s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AH61" i="1" s="1"/>
  <c r="U61" i="1"/>
  <c r="S62" i="1"/>
  <c r="T62" i="1"/>
  <c r="AH62" i="1" s="1"/>
  <c r="U62" i="1"/>
  <c r="S63" i="1"/>
  <c r="T63" i="1"/>
  <c r="AH63" i="1" s="1"/>
  <c r="U63" i="1"/>
  <c r="S64" i="1"/>
  <c r="T64" i="1"/>
  <c r="U64" i="1"/>
  <c r="S65" i="1"/>
  <c r="T65" i="1"/>
  <c r="AH65" i="1" s="1"/>
  <c r="U65" i="1"/>
  <c r="S66" i="1"/>
  <c r="T66" i="1"/>
  <c r="U66" i="1"/>
  <c r="S67" i="1"/>
  <c r="T67" i="1"/>
  <c r="AH67" i="1" s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AH73" i="1" s="1"/>
  <c r="U73" i="1"/>
  <c r="S74" i="1"/>
  <c r="T74" i="1"/>
  <c r="AH74" i="1" s="1"/>
  <c r="U74" i="1"/>
  <c r="S75" i="1"/>
  <c r="T75" i="1"/>
  <c r="AH75" i="1" s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AH79" i="1" s="1"/>
  <c r="U79" i="1"/>
  <c r="S80" i="1"/>
  <c r="T80" i="1"/>
  <c r="U80" i="1"/>
  <c r="S81" i="1"/>
  <c r="T81" i="1"/>
  <c r="AH81" i="1" s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AH87" i="1" s="1"/>
  <c r="U87" i="1"/>
  <c r="S88" i="1"/>
  <c r="T88" i="1"/>
  <c r="U88" i="1"/>
  <c r="S89" i="1"/>
  <c r="T89" i="1"/>
  <c r="AH89" i="1" s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AH97" i="1" s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AH8" i="1" s="1"/>
  <c r="U8" i="1"/>
  <c r="S9" i="1"/>
  <c r="T9" i="1"/>
  <c r="U9" i="1"/>
  <c r="S10" i="1"/>
  <c r="T10" i="1"/>
  <c r="U10" i="1"/>
  <c r="S11" i="1"/>
  <c r="T11" i="1"/>
  <c r="U11" i="1"/>
  <c r="S12" i="1"/>
  <c r="T12" i="1"/>
  <c r="AH12" i="1" s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AH18" i="1" s="1"/>
  <c r="U18" i="1"/>
  <c r="S19" i="1"/>
  <c r="T19" i="1"/>
  <c r="AH19" i="1" s="1"/>
  <c r="U19" i="1"/>
  <c r="S20" i="1"/>
  <c r="T20" i="1"/>
  <c r="AH20" i="1" s="1"/>
  <c r="U20" i="1"/>
  <c r="S21" i="1"/>
  <c r="T21" i="1"/>
  <c r="U21" i="1"/>
  <c r="S22" i="1"/>
  <c r="T22" i="1"/>
  <c r="AH22" i="1" s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AH26" i="1" s="1"/>
  <c r="U26" i="1"/>
  <c r="S27" i="1"/>
  <c r="T27" i="1"/>
  <c r="AH27" i="1" s="1"/>
  <c r="U27" i="1"/>
  <c r="S28" i="1"/>
  <c r="T28" i="1"/>
  <c r="U28" i="1"/>
  <c r="S29" i="1"/>
  <c r="T29" i="1"/>
  <c r="U29" i="1"/>
  <c r="S30" i="1"/>
  <c r="T30" i="1"/>
  <c r="AH30" i="1" s="1"/>
  <c r="U30" i="1"/>
  <c r="S31" i="1"/>
  <c r="T31" i="1"/>
  <c r="AH31" i="1" s="1"/>
  <c r="U31" i="1"/>
  <c r="S32" i="1"/>
  <c r="T32" i="1"/>
  <c r="AH32" i="1" s="1"/>
  <c r="U32" i="1"/>
  <c r="S33" i="1"/>
  <c r="T33" i="1"/>
  <c r="U33" i="1"/>
  <c r="S34" i="1"/>
  <c r="T34" i="1"/>
  <c r="AH34" i="1" s="1"/>
  <c r="U34" i="1"/>
  <c r="S35" i="1"/>
  <c r="T35" i="1"/>
  <c r="U35" i="1"/>
  <c r="S36" i="1"/>
  <c r="T36" i="1"/>
  <c r="AH36" i="1" s="1"/>
  <c r="U36" i="1"/>
  <c r="S39" i="1"/>
  <c r="T39" i="1"/>
  <c r="U39" i="1"/>
  <c r="S40" i="1"/>
  <c r="T40" i="1"/>
  <c r="AH40" i="1" s="1"/>
  <c r="U40" i="1"/>
  <c r="S41" i="1"/>
  <c r="T41" i="1"/>
  <c r="AH41" i="1" s="1"/>
  <c r="U41" i="1"/>
  <c r="S42" i="1"/>
  <c r="T42" i="1"/>
  <c r="U42" i="1"/>
  <c r="U4" i="1"/>
  <c r="AJ4" i="1" s="1"/>
  <c r="AK4" i="1" s="1"/>
  <c r="T4" i="1"/>
  <c r="AH4" i="1" s="1"/>
  <c r="AI4" i="1" s="1"/>
  <c r="S4" i="1"/>
  <c r="AH21" i="1" l="1"/>
  <c r="AH51" i="1"/>
  <c r="AH9" i="1"/>
  <c r="AH33" i="1"/>
  <c r="AF4" i="1"/>
  <c r="AH105" i="1"/>
  <c r="N104" i="2" s="1"/>
  <c r="AH111" i="1"/>
  <c r="AH101" i="1"/>
  <c r="N100" i="2" s="1"/>
  <c r="AH39" i="1"/>
  <c r="AH92" i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N103" i="2" s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AH72" i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AH106" i="1"/>
  <c r="N105" i="2" s="1"/>
  <c r="AH102" i="1"/>
  <c r="N101" i="2" s="1"/>
  <c r="AH112" i="1"/>
  <c r="N111" i="2" s="1"/>
  <c r="AH10" i="1"/>
  <c r="N9" i="2" s="1"/>
  <c r="N96" i="2"/>
  <c r="N88" i="2"/>
  <c r="N85" i="2"/>
  <c r="AJ81" i="1"/>
  <c r="V80" i="2" s="1"/>
  <c r="N80" i="2"/>
  <c r="N78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33" i="2"/>
  <c r="N8" i="2"/>
  <c r="N71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40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N60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AJ104" i="1"/>
  <c r="V103" i="2" s="1"/>
  <c r="AJ103" i="1"/>
  <c r="V102" i="2" s="1"/>
  <c r="AF102" i="1"/>
  <c r="F101" i="2" s="1"/>
  <c r="AF99" i="1"/>
  <c r="F98" i="2" s="1"/>
  <c r="AF96" i="1"/>
  <c r="F95" i="2" s="1"/>
  <c r="AF94" i="1"/>
  <c r="F93" i="2" s="1"/>
  <c r="N91" i="2"/>
  <c r="AF87" i="1"/>
  <c r="F86" i="2" s="1"/>
  <c r="AJ88" i="1"/>
  <c r="V87" i="2" s="1"/>
  <c r="AF86" i="1"/>
  <c r="F85" i="2" s="1"/>
  <c r="N83" i="2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N43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N49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N66" i="2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8" i="2"/>
  <c r="N30" i="2"/>
  <c r="N14" i="2"/>
  <c r="N46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N20" i="2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N21" i="2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N25" i="2"/>
  <c r="N17" i="2"/>
  <c r="AJ15" i="1"/>
  <c r="V14" i="2" s="1"/>
  <c r="AJ7" i="1"/>
  <c r="V6" i="2" s="1"/>
  <c r="N113" i="2"/>
  <c r="AJ87" i="1"/>
  <c r="V86" i="2" s="1"/>
  <c r="N57" i="2"/>
  <c r="AJ47" i="1"/>
  <c r="V46" i="2" s="1"/>
  <c r="AK5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N74" i="2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I5" i="1" l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<sst xmlns="http://schemas.openxmlformats.org/spreadsheetml/2006/main" count="72" uniqueCount="29">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</sst>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35.53846153846154</c:v>
                </c:pt>
                <c:pt idx="9">
                  <c:v>35.53846153846154</c:v>
                </c:pt>
                <c:pt idx="10">
                  <c:v>35.53846153846154</c:v>
                </c:pt>
                <c:pt idx="11">
                  <c:v>35.53846153846154</c:v>
                </c:pt>
                <c:pt idx="12">
                  <c:v>35.53846153846154</c:v>
                </c:pt>
                <c:pt idx="13">
                  <c:v>35.53846153846154</c:v>
                </c:pt>
                <c:pt idx="14">
                  <c:v>35.53846153846154</c:v>
                </c:pt>
                <c:pt idx="15">
                  <c:v>35.53846153846154</c:v>
                </c:pt>
                <c:pt idx="16">
                  <c:v>35.53846153846154</c:v>
                </c:pt>
                <c:pt idx="17">
                  <c:v>35.53846153846154</c:v>
                </c:pt>
                <c:pt idx="18">
                  <c:v>35.53846153846154</c:v>
                </c:pt>
                <c:pt idx="19">
                  <c:v>35.53846153846154</c:v>
                </c:pt>
                <c:pt idx="20">
                  <c:v>35.53846153846154</c:v>
                </c:pt>
                <c:pt idx="21">
                  <c:v>35.53846153846154</c:v>
                </c:pt>
                <c:pt idx="22">
                  <c:v>35.53846153846154</c:v>
                </c:pt>
                <c:pt idx="23">
                  <c:v>35.53846153846154</c:v>
                </c:pt>
                <c:pt idx="24">
                  <c:v>35.53846153846154</c:v>
                </c:pt>
                <c:pt idx="25">
                  <c:v>35.53846153846154</c:v>
                </c:pt>
                <c:pt idx="26">
                  <c:v>35.53846153846154</c:v>
                </c:pt>
                <c:pt idx="27">
                  <c:v>35.53846153846154</c:v>
                </c:pt>
                <c:pt idx="28">
                  <c:v>35.53846153846154</c:v>
                </c:pt>
                <c:pt idx="29">
                  <c:v>35.53846153846154</c:v>
                </c:pt>
                <c:pt idx="30">
                  <c:v>35.53846153846154</c:v>
                </c:pt>
                <c:pt idx="31">
                  <c:v>35.53846153846154</c:v>
                </c:pt>
                <c:pt idx="32">
                  <c:v>35.53846153846154</c:v>
                </c:pt>
                <c:pt idx="33">
                  <c:v>35.53846153846154</c:v>
                </c:pt>
                <c:pt idx="34">
                  <c:v>35.53846153846154</c:v>
                </c:pt>
                <c:pt idx="35">
                  <c:v>35.53846153846154</c:v>
                </c:pt>
                <c:pt idx="36">
                  <c:v>35.53846153846154</c:v>
                </c:pt>
                <c:pt idx="37">
                  <c:v>35.53846153846154</c:v>
                </c:pt>
                <c:pt idx="38">
                  <c:v>35.53846153846154</c:v>
                </c:pt>
                <c:pt idx="39">
                  <c:v>35.53846153846154</c:v>
                </c:pt>
                <c:pt idx="40">
                  <c:v>35.53846153846154</c:v>
                </c:pt>
                <c:pt idx="41">
                  <c:v>35.53846153846154</c:v>
                </c:pt>
                <c:pt idx="42">
                  <c:v>35.53846153846154</c:v>
                </c:pt>
                <c:pt idx="43">
                  <c:v>35.53846153846154</c:v>
                </c:pt>
                <c:pt idx="44">
                  <c:v>35.53846153846154</c:v>
                </c:pt>
                <c:pt idx="45">
                  <c:v>35.53846153846154</c:v>
                </c:pt>
                <c:pt idx="46">
                  <c:v>35.53846153846154</c:v>
                </c:pt>
                <c:pt idx="47">
                  <c:v>35.53846153846154</c:v>
                </c:pt>
                <c:pt idx="48">
                  <c:v>35.53846153846154</c:v>
                </c:pt>
                <c:pt idx="49">
                  <c:v>35.53846153846154</c:v>
                </c:pt>
                <c:pt idx="50">
                  <c:v>35.53846153846154</c:v>
                </c:pt>
                <c:pt idx="51">
                  <c:v>35.53846153846154</c:v>
                </c:pt>
                <c:pt idx="52">
                  <c:v>35.53846153846154</c:v>
                </c:pt>
                <c:pt idx="53">
                  <c:v>35.53846153846154</c:v>
                </c:pt>
                <c:pt idx="54">
                  <c:v>35.53846153846154</c:v>
                </c:pt>
                <c:pt idx="55">
                  <c:v>35.53846153846154</c:v>
                </c:pt>
                <c:pt idx="56">
                  <c:v>35.53846153846154</c:v>
                </c:pt>
                <c:pt idx="57">
                  <c:v>35.53846153846154</c:v>
                </c:pt>
                <c:pt idx="58">
                  <c:v>35.53846153846154</c:v>
                </c:pt>
                <c:pt idx="59">
                  <c:v>35.53846153846154</c:v>
                </c:pt>
                <c:pt idx="60">
                  <c:v>35.53846153846154</c:v>
                </c:pt>
                <c:pt idx="61">
                  <c:v>35.53846153846154</c:v>
                </c:pt>
                <c:pt idx="62">
                  <c:v>35.53846153846154</c:v>
                </c:pt>
                <c:pt idx="63">
                  <c:v>35.53846153846154</c:v>
                </c:pt>
                <c:pt idx="64">
                  <c:v>35.53846153846154</c:v>
                </c:pt>
                <c:pt idx="65">
                  <c:v>35.53846153846154</c:v>
                </c:pt>
                <c:pt idx="66">
                  <c:v>35.53846153846154</c:v>
                </c:pt>
                <c:pt idx="67">
                  <c:v>35.53846153846154</c:v>
                </c:pt>
                <c:pt idx="68">
                  <c:v>35.53846153846154</c:v>
                </c:pt>
                <c:pt idx="69">
                  <c:v>35.53846153846154</c:v>
                </c:pt>
                <c:pt idx="70">
                  <c:v>35.53846153846154</c:v>
                </c:pt>
                <c:pt idx="71">
                  <c:v>35.53846153846154</c:v>
                </c:pt>
                <c:pt idx="72">
                  <c:v>35.53846153846154</c:v>
                </c:pt>
                <c:pt idx="73">
                  <c:v>35.53846153846154</c:v>
                </c:pt>
                <c:pt idx="74">
                  <c:v>35.53846153846154</c:v>
                </c:pt>
                <c:pt idx="75">
                  <c:v>35.53846153846154</c:v>
                </c:pt>
                <c:pt idx="76">
                  <c:v>35.53846153846154</c:v>
                </c:pt>
                <c:pt idx="77">
                  <c:v>35.53846153846154</c:v>
                </c:pt>
                <c:pt idx="78">
                  <c:v>35.53846153846154</c:v>
                </c:pt>
                <c:pt idx="79">
                  <c:v>35.53846153846154</c:v>
                </c:pt>
                <c:pt idx="80">
                  <c:v>35.53846153846154</c:v>
                </c:pt>
                <c:pt idx="81">
                  <c:v>35.53846153846154</c:v>
                </c:pt>
                <c:pt idx="82">
                  <c:v>35.53846153846154</c:v>
                </c:pt>
                <c:pt idx="83">
                  <c:v>35.53846153846154</c:v>
                </c:pt>
                <c:pt idx="84">
                  <c:v>35.53846153846154</c:v>
                </c:pt>
                <c:pt idx="85">
                  <c:v>35.53846153846154</c:v>
                </c:pt>
                <c:pt idx="86">
                  <c:v>35.53846153846154</c:v>
                </c:pt>
                <c:pt idx="87">
                  <c:v>35.53846153846154</c:v>
                </c:pt>
                <c:pt idx="88">
                  <c:v>35.53846153846154</c:v>
                </c:pt>
                <c:pt idx="89">
                  <c:v>35.53846153846154</c:v>
                </c:pt>
                <c:pt idx="90">
                  <c:v>35.53846153846154</c:v>
                </c:pt>
                <c:pt idx="91">
                  <c:v>35.53846153846154</c:v>
                </c:pt>
                <c:pt idx="92">
                  <c:v>35.53846153846154</c:v>
                </c:pt>
                <c:pt idx="93">
                  <c:v>35.53846153846154</c:v>
                </c:pt>
                <c:pt idx="94">
                  <c:v>35.53846153846154</c:v>
                </c:pt>
                <c:pt idx="95">
                  <c:v>35.53846153846154</c:v>
                </c:pt>
                <c:pt idx="96">
                  <c:v>35.53846153846154</c:v>
                </c:pt>
                <c:pt idx="97">
                  <c:v>35.53846153846154</c:v>
                </c:pt>
                <c:pt idx="98">
                  <c:v>35.53846153846154</c:v>
                </c:pt>
                <c:pt idx="99">
                  <c:v>35.53846153846154</c:v>
                </c:pt>
                <c:pt idx="100">
                  <c:v>35.53846153846154</c:v>
                </c:pt>
                <c:pt idx="101">
                  <c:v>35.53846153846154</c:v>
                </c:pt>
                <c:pt idx="102">
                  <c:v>35.53846153846154</c:v>
                </c:pt>
                <c:pt idx="103">
                  <c:v>35.53846153846154</c:v>
                </c:pt>
                <c:pt idx="104">
                  <c:v>35.53846153846154</c:v>
                </c:pt>
                <c:pt idx="105">
                  <c:v>35.53846153846154</c:v>
                </c:pt>
                <c:pt idx="106">
                  <c:v>35.53846153846154</c:v>
                </c:pt>
                <c:pt idx="107">
                  <c:v>35.53846153846154</c:v>
                </c:pt>
                <c:pt idx="108">
                  <c:v>35.53846153846154</c:v>
                </c:pt>
                <c:pt idx="109">
                  <c:v>35.53846153846154</c:v>
                </c:pt>
                <c:pt idx="110">
                  <c:v>35.53846153846154</c:v>
                </c:pt>
                <c:pt idx="111">
                  <c:v>35.53846153846154</c:v>
                </c:pt>
                <c:pt idx="112">
                  <c:v>35.53846153846154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U90" activePane="bottomRight" state="frozen"/>
      <selection pane="topRight" activeCell="B1" sqref="B1"/>
      <selection pane="bottomLeft" activeCell="A4" sqref="A4"/>
      <selection pane="bottomRight" activeCell="AL92" sqref="AL92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1" t="s">
        <v>1</v>
      </c>
      <c r="C2" s="81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/>
      <c r="D12" s="2">
        <v>130</v>
      </c>
      <c r="E12" s="2">
        <v>960</v>
      </c>
      <c r="F12" s="56"/>
      <c r="G12" s="54"/>
      <c r="H12" s="57"/>
      <c r="I12" s="56"/>
      <c r="J12" s="56"/>
      <c r="K12" s="58"/>
      <c r="L12" s="58"/>
      <c r="M12" s="54"/>
      <c r="N12" s="59"/>
      <c r="O12" s="57"/>
      <c r="P12" s="57"/>
      <c r="Q12" s="60"/>
      <c r="R12" s="60"/>
      <c r="S12" s="10">
        <f t="shared" si="8"/>
        <v>0</v>
      </c>
      <c r="T12" s="16">
        <f t="shared" si="9"/>
        <v>0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0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0</v>
      </c>
      <c r="AI12" s="28">
        <f t="shared" ref="AI12:AI69" si="21">AH12+AI11</f>
        <v>35.53846153846154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/>
      <c r="D13" s="2">
        <v>130</v>
      </c>
      <c r="E13" s="2">
        <v>960</v>
      </c>
      <c r="F13" s="56"/>
      <c r="G13" s="54"/>
      <c r="H13" s="57"/>
      <c r="I13" s="56"/>
      <c r="J13" s="56"/>
      <c r="K13" s="58"/>
      <c r="L13" s="58"/>
      <c r="M13" s="54"/>
      <c r="N13" s="59"/>
      <c r="O13" s="57"/>
      <c r="P13" s="57"/>
      <c r="Q13" s="60"/>
      <c r="R13" s="60"/>
      <c r="S13" s="10">
        <f t="shared" si="8"/>
        <v>0</v>
      </c>
      <c r="T13" s="16">
        <f t="shared" si="9"/>
        <v>0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0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0</v>
      </c>
      <c r="AI13" s="28">
        <f t="shared" si="21"/>
        <v>35.53846153846154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/>
      <c r="D14" s="2">
        <v>130</v>
      </c>
      <c r="E14" s="2">
        <v>960</v>
      </c>
      <c r="F14" s="56"/>
      <c r="G14" s="54"/>
      <c r="H14" s="57"/>
      <c r="I14" s="56"/>
      <c r="J14" s="56"/>
      <c r="K14" s="58"/>
      <c r="L14" s="58"/>
      <c r="M14" s="54"/>
      <c r="N14" s="59"/>
      <c r="O14" s="57"/>
      <c r="P14" s="57"/>
      <c r="Q14" s="60"/>
      <c r="R14" s="60"/>
      <c r="S14" s="10">
        <f t="shared" si="8"/>
        <v>0</v>
      </c>
      <c r="T14" s="16">
        <f>IFERROR(($G14/$B14)*$C14,)</f>
        <v>0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0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0</v>
      </c>
      <c r="AI14" s="28">
        <f t="shared" si="21"/>
        <v>35.53846153846154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D15" s="2">
        <v>130</v>
      </c>
      <c r="E15" s="2">
        <v>960</v>
      </c>
      <c r="F15" s="56"/>
      <c r="G15" s="54"/>
      <c r="H15" s="57"/>
      <c r="I15" s="56"/>
      <c r="J15" s="56"/>
      <c r="K15" s="58"/>
      <c r="L15" s="58"/>
      <c r="M15" s="54"/>
      <c r="N15" s="59"/>
      <c r="O15" s="57"/>
      <c r="P15" s="57"/>
      <c r="Q15" s="60"/>
      <c r="R15" s="60"/>
      <c r="S15" s="10">
        <f t="shared" si="8"/>
        <v>0</v>
      </c>
      <c r="T15" s="16">
        <f t="shared" si="9"/>
        <v>0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0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0</v>
      </c>
      <c r="AI15" s="28">
        <f t="shared" si="21"/>
        <v>35.53846153846154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D16" s="2">
        <v>130</v>
      </c>
      <c r="E16" s="2">
        <v>960</v>
      </c>
      <c r="F16" s="56"/>
      <c r="G16" s="54"/>
      <c r="H16" s="57"/>
      <c r="I16" s="56"/>
      <c r="J16" s="56"/>
      <c r="K16" s="58"/>
      <c r="L16" s="58"/>
      <c r="M16" s="54"/>
      <c r="N16" s="59"/>
      <c r="O16" s="57"/>
      <c r="P16" s="57"/>
      <c r="Q16" s="60"/>
      <c r="R16" s="60"/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35.53846153846154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D17" s="2">
        <v>130</v>
      </c>
      <c r="E17" s="2">
        <v>960</v>
      </c>
      <c r="F17" s="56"/>
      <c r="G17" s="54"/>
      <c r="H17" s="57"/>
      <c r="I17" s="56"/>
      <c r="J17" s="56"/>
      <c r="K17" s="58"/>
      <c r="L17" s="58"/>
      <c r="M17" s="54"/>
      <c r="N17" s="59"/>
      <c r="O17" s="57"/>
      <c r="P17" s="57"/>
      <c r="Q17" s="60"/>
      <c r="R17" s="60"/>
      <c r="S17" s="10">
        <f t="shared" si="8"/>
        <v>0</v>
      </c>
      <c r="T17" s="16">
        <f t="shared" si="9"/>
        <v>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0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0</v>
      </c>
      <c r="AI17" s="28">
        <f t="shared" si="21"/>
        <v>35.53846153846154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D18" s="2">
        <v>130</v>
      </c>
      <c r="E18" s="2">
        <v>960</v>
      </c>
      <c r="F18" s="56"/>
      <c r="G18" s="54"/>
      <c r="H18" s="57"/>
      <c r="I18" s="56"/>
      <c r="J18" s="56"/>
      <c r="K18" s="58"/>
      <c r="L18" s="58"/>
      <c r="M18" s="54"/>
      <c r="N18" s="59"/>
      <c r="O18" s="57"/>
      <c r="P18" s="57"/>
      <c r="Q18" s="60"/>
      <c r="R18" s="60"/>
      <c r="S18" s="10">
        <f t="shared" si="8"/>
        <v>0</v>
      </c>
      <c r="T18" s="16">
        <f t="shared" si="9"/>
        <v>0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0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0</v>
      </c>
      <c r="AI18" s="28">
        <f t="shared" si="21"/>
        <v>35.53846153846154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D19" s="2">
        <v>130</v>
      </c>
      <c r="E19" s="2">
        <v>960</v>
      </c>
      <c r="F19" s="56"/>
      <c r="G19" s="54"/>
      <c r="H19" s="57"/>
      <c r="I19" s="56"/>
      <c r="J19" s="56"/>
      <c r="K19" s="58"/>
      <c r="L19" s="58"/>
      <c r="M19" s="54"/>
      <c r="N19" s="59"/>
      <c r="O19" s="57"/>
      <c r="P19" s="57"/>
      <c r="Q19" s="60"/>
      <c r="R19" s="60"/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0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0</v>
      </c>
      <c r="AI19" s="28">
        <f t="shared" si="21"/>
        <v>35.53846153846154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D20" s="2">
        <v>130</v>
      </c>
      <c r="E20" s="2">
        <v>960</v>
      </c>
      <c r="F20" s="56"/>
      <c r="G20" s="61"/>
      <c r="H20" s="57"/>
      <c r="I20" s="56"/>
      <c r="J20" s="56"/>
      <c r="K20" s="58"/>
      <c r="L20" s="58"/>
      <c r="M20" s="54"/>
      <c r="N20" s="59"/>
      <c r="O20" s="57"/>
      <c r="P20" s="57"/>
      <c r="Q20" s="60"/>
      <c r="R20" s="60"/>
      <c r="S20" s="10">
        <f t="shared" si="8"/>
        <v>0</v>
      </c>
      <c r="T20" s="16">
        <f t="shared" si="9"/>
        <v>0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0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0</v>
      </c>
      <c r="AI20" s="28">
        <f t="shared" si="21"/>
        <v>35.53846153846154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D21" s="2">
        <v>130</v>
      </c>
      <c r="E21" s="2">
        <v>960</v>
      </c>
      <c r="F21" s="56"/>
      <c r="G21" s="54"/>
      <c r="H21" s="57"/>
      <c r="I21" s="56"/>
      <c r="J21" s="56"/>
      <c r="K21" s="58"/>
      <c r="L21" s="58"/>
      <c r="M21" s="54"/>
      <c r="N21" s="59"/>
      <c r="O21" s="57"/>
      <c r="P21" s="57"/>
      <c r="Q21" s="60"/>
      <c r="R21" s="60"/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0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0</v>
      </c>
      <c r="AI21" s="28">
        <f t="shared" si="21"/>
        <v>35.53846153846154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D22" s="2">
        <v>130</v>
      </c>
      <c r="E22" s="2">
        <v>960</v>
      </c>
      <c r="F22" s="56"/>
      <c r="G22" s="54"/>
      <c r="H22" s="57"/>
      <c r="I22" s="56"/>
      <c r="J22" s="56"/>
      <c r="K22" s="58"/>
      <c r="L22" s="58"/>
      <c r="M22" s="54"/>
      <c r="N22" s="59"/>
      <c r="O22" s="57"/>
      <c r="P22" s="57"/>
      <c r="Q22" s="60"/>
      <c r="R22" s="60"/>
      <c r="S22" s="10">
        <f t="shared" si="8"/>
        <v>0</v>
      </c>
      <c r="T22" s="16">
        <f t="shared" si="9"/>
        <v>0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0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0</v>
      </c>
      <c r="AI22" s="28">
        <f t="shared" si="21"/>
        <v>35.53846153846154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/>
      <c r="D23" s="2">
        <v>130</v>
      </c>
      <c r="E23" s="2">
        <v>960</v>
      </c>
      <c r="F23" s="56"/>
      <c r="G23" s="54"/>
      <c r="H23" s="57"/>
      <c r="I23" s="56"/>
      <c r="J23" s="56"/>
      <c r="K23" s="58"/>
      <c r="L23" s="58"/>
      <c r="M23" s="54"/>
      <c r="N23" s="59"/>
      <c r="O23" s="57"/>
      <c r="P23" s="57"/>
      <c r="Q23" s="60"/>
      <c r="R23" s="60"/>
      <c r="S23" s="10">
        <f t="shared" si="8"/>
        <v>0</v>
      </c>
      <c r="T23" s="16">
        <f t="shared" si="9"/>
        <v>0</v>
      </c>
      <c r="U23" s="22">
        <f t="shared" si="10"/>
        <v>0</v>
      </c>
      <c r="V23" s="10">
        <f t="shared" si="11"/>
        <v>0</v>
      </c>
      <c r="W23" s="10">
        <f t="shared" si="12"/>
        <v>0</v>
      </c>
      <c r="X23" s="12">
        <f t="shared" si="13"/>
        <v>0</v>
      </c>
      <c r="Y23" s="12">
        <f t="shared" si="14"/>
        <v>0</v>
      </c>
      <c r="Z23" s="16">
        <f t="shared" si="18"/>
        <v>0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0</v>
      </c>
      <c r="AG23" s="28">
        <f t="shared" si="19"/>
        <v>0</v>
      </c>
      <c r="AH23" s="27">
        <f t="shared" si="6"/>
        <v>0</v>
      </c>
      <c r="AI23" s="28">
        <f t="shared" si="21"/>
        <v>35.53846153846154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/>
      <c r="D24" s="2">
        <v>130</v>
      </c>
      <c r="E24" s="2">
        <v>960</v>
      </c>
      <c r="F24" s="56"/>
      <c r="G24" s="54"/>
      <c r="H24" s="57"/>
      <c r="I24" s="56"/>
      <c r="J24" s="56"/>
      <c r="K24" s="58"/>
      <c r="L24" s="58"/>
      <c r="M24" s="54"/>
      <c r="N24" s="59"/>
      <c r="O24" s="57"/>
      <c r="P24" s="57"/>
      <c r="Q24" s="60"/>
      <c r="R24" s="60"/>
      <c r="S24" s="10">
        <f t="shared" si="8"/>
        <v>0</v>
      </c>
      <c r="T24" s="16">
        <f t="shared" si="9"/>
        <v>0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0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0</v>
      </c>
      <c r="AG24" s="28">
        <f>AF24+AG23</f>
        <v>0</v>
      </c>
      <c r="AH24" s="27">
        <f t="shared" si="6"/>
        <v>0</v>
      </c>
      <c r="AI24" s="28">
        <f t="shared" si="21"/>
        <v>35.53846153846154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/>
      <c r="D25" s="2">
        <v>130</v>
      </c>
      <c r="E25" s="2">
        <v>960</v>
      </c>
      <c r="F25" s="56"/>
      <c r="G25" s="54"/>
      <c r="H25" s="57"/>
      <c r="I25" s="56"/>
      <c r="J25" s="56"/>
      <c r="K25" s="58"/>
      <c r="L25" s="58"/>
      <c r="M25" s="54"/>
      <c r="N25" s="59"/>
      <c r="O25" s="57"/>
      <c r="P25" s="57"/>
      <c r="Q25" s="60"/>
      <c r="R25" s="60"/>
      <c r="S25" s="10">
        <f t="shared" si="8"/>
        <v>0</v>
      </c>
      <c r="T25" s="16">
        <f t="shared" si="9"/>
        <v>0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0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0</v>
      </c>
      <c r="AH25" s="27">
        <f t="shared" si="6"/>
        <v>0</v>
      </c>
      <c r="AI25" s="28">
        <f t="shared" si="21"/>
        <v>35.53846153846154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/>
      <c r="D26" s="2">
        <v>130</v>
      </c>
      <c r="E26" s="2">
        <v>960</v>
      </c>
      <c r="F26" s="56"/>
      <c r="G26" s="54"/>
      <c r="H26" s="57"/>
      <c r="I26" s="56"/>
      <c r="J26" s="56"/>
      <c r="K26" s="58"/>
      <c r="L26" s="58"/>
      <c r="M26" s="54"/>
      <c r="N26" s="59"/>
      <c r="O26" s="57"/>
      <c r="P26" s="57"/>
      <c r="Q26" s="60"/>
      <c r="R26" s="60"/>
      <c r="S26" s="10">
        <f t="shared" si="8"/>
        <v>0</v>
      </c>
      <c r="T26" s="16">
        <f t="shared" si="9"/>
        <v>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0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0</v>
      </c>
      <c r="AH26" s="27">
        <f t="shared" si="6"/>
        <v>0</v>
      </c>
      <c r="AI26" s="28">
        <f t="shared" si="21"/>
        <v>35.53846153846154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D27" s="2">
        <v>130</v>
      </c>
      <c r="E27" s="2">
        <v>960</v>
      </c>
      <c r="F27" s="56"/>
      <c r="G27" s="54"/>
      <c r="H27" s="57"/>
      <c r="I27" s="56"/>
      <c r="J27" s="56"/>
      <c r="K27" s="58"/>
      <c r="L27" s="58"/>
      <c r="M27" s="54"/>
      <c r="N27" s="59"/>
      <c r="O27" s="57"/>
      <c r="P27" s="57"/>
      <c r="Q27" s="60"/>
      <c r="R27" s="60"/>
      <c r="S27" s="10">
        <f t="shared" si="8"/>
        <v>0</v>
      </c>
      <c r="T27" s="16">
        <f t="shared" si="9"/>
        <v>0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0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0</v>
      </c>
      <c r="AG27" s="28">
        <f>AF27+AG26</f>
        <v>0</v>
      </c>
      <c r="AH27" s="27">
        <f t="shared" si="6"/>
        <v>0</v>
      </c>
      <c r="AI27" s="28">
        <f t="shared" si="21"/>
        <v>35.53846153846154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D28" s="2">
        <v>130</v>
      </c>
      <c r="E28" s="2">
        <v>960</v>
      </c>
      <c r="F28" s="56"/>
      <c r="G28" s="54"/>
      <c r="H28" s="57"/>
      <c r="I28" s="56"/>
      <c r="J28" s="56"/>
      <c r="K28" s="58"/>
      <c r="L28" s="58"/>
      <c r="M28" s="54"/>
      <c r="N28" s="59"/>
      <c r="O28" s="57"/>
      <c r="P28" s="57"/>
      <c r="Q28" s="60"/>
      <c r="R28" s="60"/>
      <c r="S28" s="10">
        <f t="shared" si="8"/>
        <v>0</v>
      </c>
      <c r="T28" s="16">
        <f t="shared" si="9"/>
        <v>0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0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0</v>
      </c>
      <c r="AH28" s="27">
        <f t="shared" si="6"/>
        <v>0</v>
      </c>
      <c r="AI28" s="28">
        <f t="shared" si="21"/>
        <v>35.53846153846154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D29" s="2">
        <v>130</v>
      </c>
      <c r="E29" s="2">
        <v>960</v>
      </c>
      <c r="F29" s="56"/>
      <c r="G29" s="54"/>
      <c r="H29" s="57"/>
      <c r="I29" s="56"/>
      <c r="J29" s="56"/>
      <c r="K29" s="58"/>
      <c r="L29" s="58"/>
      <c r="M29" s="54"/>
      <c r="N29" s="59"/>
      <c r="O29" s="57"/>
      <c r="P29" s="57"/>
      <c r="Q29" s="60"/>
      <c r="R29" s="60"/>
      <c r="S29" s="10">
        <f t="shared" si="8"/>
        <v>0</v>
      </c>
      <c r="T29" s="16">
        <f t="shared" si="9"/>
        <v>0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0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0</v>
      </c>
      <c r="AH29" s="27">
        <f t="shared" si="6"/>
        <v>0</v>
      </c>
      <c r="AI29" s="28">
        <f t="shared" si="21"/>
        <v>35.53846153846154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D30" s="2">
        <v>130</v>
      </c>
      <c r="E30" s="2">
        <v>960</v>
      </c>
      <c r="F30" s="56"/>
      <c r="G30" s="54"/>
      <c r="H30" s="57"/>
      <c r="I30" s="56"/>
      <c r="J30" s="56"/>
      <c r="K30" s="58"/>
      <c r="L30" s="58"/>
      <c r="M30" s="54"/>
      <c r="N30" s="59"/>
      <c r="O30" s="57"/>
      <c r="P30" s="57"/>
      <c r="Q30" s="60"/>
      <c r="R30" s="60"/>
      <c r="S30" s="10">
        <f t="shared" si="8"/>
        <v>0</v>
      </c>
      <c r="T30" s="16">
        <f t="shared" si="9"/>
        <v>0</v>
      </c>
      <c r="U30" s="22">
        <f t="shared" si="10"/>
        <v>0</v>
      </c>
      <c r="V30" s="10">
        <f t="shared" si="11"/>
        <v>0</v>
      </c>
      <c r="W30" s="10">
        <f t="shared" si="12"/>
        <v>0</v>
      </c>
      <c r="X30" s="12">
        <f t="shared" si="13"/>
        <v>0</v>
      </c>
      <c r="Y30" s="12">
        <f t="shared" si="14"/>
        <v>0</v>
      </c>
      <c r="Z30" s="16">
        <f t="shared" si="18"/>
        <v>0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0</v>
      </c>
      <c r="AG30" s="28">
        <f t="shared" si="19"/>
        <v>0</v>
      </c>
      <c r="AH30" s="27">
        <f t="shared" si="6"/>
        <v>0</v>
      </c>
      <c r="AI30" s="28">
        <f t="shared" si="21"/>
        <v>35.53846153846154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D31" s="2">
        <v>130</v>
      </c>
      <c r="E31" s="2">
        <v>960</v>
      </c>
      <c r="F31" s="56"/>
      <c r="G31" s="54"/>
      <c r="H31" s="57"/>
      <c r="I31" s="56"/>
      <c r="J31" s="56"/>
      <c r="K31" s="58"/>
      <c r="L31" s="58"/>
      <c r="M31" s="54"/>
      <c r="N31" s="59"/>
      <c r="O31" s="57"/>
      <c r="P31" s="57"/>
      <c r="Q31" s="60"/>
      <c r="R31" s="60"/>
      <c r="S31" s="10">
        <f t="shared" si="8"/>
        <v>0</v>
      </c>
      <c r="T31" s="16">
        <f t="shared" si="9"/>
        <v>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0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0</v>
      </c>
      <c r="AH31" s="27">
        <f t="shared" si="6"/>
        <v>0</v>
      </c>
      <c r="AI31" s="28">
        <f t="shared" si="21"/>
        <v>35.53846153846154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D32" s="2">
        <v>130</v>
      </c>
      <c r="E32" s="2">
        <v>960</v>
      </c>
      <c r="F32" s="56"/>
      <c r="G32" s="54"/>
      <c r="H32" s="57"/>
      <c r="I32" s="56"/>
      <c r="J32" s="56"/>
      <c r="K32" s="58"/>
      <c r="L32" s="58"/>
      <c r="M32" s="54"/>
      <c r="N32" s="59"/>
      <c r="O32" s="57"/>
      <c r="P32" s="57"/>
      <c r="Q32" s="60"/>
      <c r="R32" s="60"/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0</v>
      </c>
      <c r="Z32" s="16">
        <f t="shared" si="18"/>
        <v>0</v>
      </c>
      <c r="AA32" s="18">
        <f t="shared" si="0"/>
        <v>0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0</v>
      </c>
      <c r="AH32" s="27">
        <f t="shared" si="6"/>
        <v>0</v>
      </c>
      <c r="AI32" s="28">
        <f t="shared" si="21"/>
        <v>35.53846153846154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D33" s="2">
        <v>130</v>
      </c>
      <c r="E33" s="2">
        <v>960</v>
      </c>
      <c r="F33" s="56"/>
      <c r="G33" s="54"/>
      <c r="H33" s="57"/>
      <c r="I33" s="56"/>
      <c r="J33" s="56"/>
      <c r="K33" s="58"/>
      <c r="L33" s="58"/>
      <c r="M33" s="54"/>
      <c r="N33" s="59"/>
      <c r="O33" s="57"/>
      <c r="P33" s="57"/>
      <c r="Q33" s="60"/>
      <c r="R33" s="60"/>
      <c r="S33" s="10">
        <f t="shared" si="8"/>
        <v>0</v>
      </c>
      <c r="T33" s="16">
        <f t="shared" si="9"/>
        <v>0</v>
      </c>
      <c r="U33" s="22">
        <f t="shared" si="10"/>
        <v>0</v>
      </c>
      <c r="V33" s="10">
        <f t="shared" si="11"/>
        <v>0</v>
      </c>
      <c r="W33" s="10">
        <f t="shared" si="12"/>
        <v>0</v>
      </c>
      <c r="X33" s="12">
        <f t="shared" si="13"/>
        <v>0</v>
      </c>
      <c r="Y33" s="12">
        <f t="shared" si="14"/>
        <v>0</v>
      </c>
      <c r="Z33" s="16">
        <f t="shared" si="18"/>
        <v>0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0</v>
      </c>
      <c r="AG33" s="28">
        <f t="shared" si="19"/>
        <v>0</v>
      </c>
      <c r="AH33" s="27">
        <f t="shared" si="6"/>
        <v>0</v>
      </c>
      <c r="AI33" s="28">
        <f t="shared" si="21"/>
        <v>35.53846153846154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D34" s="2">
        <v>130</v>
      </c>
      <c r="E34" s="2">
        <v>960</v>
      </c>
      <c r="F34" s="56"/>
      <c r="G34" s="54"/>
      <c r="H34" s="57"/>
      <c r="I34" s="56"/>
      <c r="J34" s="56"/>
      <c r="K34" s="58"/>
      <c r="L34" s="58"/>
      <c r="M34" s="54"/>
      <c r="N34" s="59"/>
      <c r="O34" s="57"/>
      <c r="P34" s="57"/>
      <c r="Q34" s="60"/>
      <c r="R34" s="60"/>
      <c r="S34" s="10">
        <f t="shared" si="8"/>
        <v>0</v>
      </c>
      <c r="T34" s="16">
        <f t="shared" si="9"/>
        <v>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0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0</v>
      </c>
      <c r="AG34" s="28">
        <f t="shared" si="19"/>
        <v>0</v>
      </c>
      <c r="AH34" s="27">
        <f t="shared" si="6"/>
        <v>0</v>
      </c>
      <c r="AI34" s="28">
        <f t="shared" si="21"/>
        <v>35.53846153846154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D35" s="2">
        <v>130</v>
      </c>
      <c r="E35" s="2">
        <v>960</v>
      </c>
      <c r="F35" s="56"/>
      <c r="G35" s="54"/>
      <c r="H35" s="57"/>
      <c r="I35" s="56"/>
      <c r="J35" s="56"/>
      <c r="K35" s="58"/>
      <c r="L35" s="58"/>
      <c r="M35" s="54"/>
      <c r="N35" s="59"/>
      <c r="O35" s="57"/>
      <c r="P35" s="57"/>
      <c r="Q35" s="60"/>
      <c r="R35" s="60"/>
      <c r="S35" s="10">
        <f t="shared" si="8"/>
        <v>0</v>
      </c>
      <c r="T35" s="16">
        <f t="shared" si="9"/>
        <v>0</v>
      </c>
      <c r="U35" s="22">
        <f t="shared" si="10"/>
        <v>0</v>
      </c>
      <c r="V35" s="10">
        <f t="shared" si="11"/>
        <v>0</v>
      </c>
      <c r="W35" s="10">
        <f t="shared" si="12"/>
        <v>0</v>
      </c>
      <c r="X35" s="12">
        <f t="shared" si="13"/>
        <v>0</v>
      </c>
      <c r="Y35" s="12">
        <f t="shared" si="14"/>
        <v>0</v>
      </c>
      <c r="Z35" s="16">
        <f t="shared" si="18"/>
        <v>0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0</v>
      </c>
      <c r="AG35" s="28">
        <f t="shared" si="19"/>
        <v>0</v>
      </c>
      <c r="AH35" s="27">
        <f t="shared" si="6"/>
        <v>0</v>
      </c>
      <c r="AI35" s="28">
        <f t="shared" si="21"/>
        <v>35.53846153846154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D36" s="2">
        <v>130</v>
      </c>
      <c r="E36" s="2">
        <v>960</v>
      </c>
      <c r="F36" s="56"/>
      <c r="G36" s="54"/>
      <c r="H36" s="57"/>
      <c r="I36" s="56"/>
      <c r="J36" s="56"/>
      <c r="K36" s="58"/>
      <c r="L36" s="58"/>
      <c r="M36" s="54"/>
      <c r="N36" s="59"/>
      <c r="O36" s="57"/>
      <c r="P36" s="57"/>
      <c r="Q36" s="60"/>
      <c r="R36" s="60"/>
      <c r="S36" s="10">
        <f t="shared" si="8"/>
        <v>0</v>
      </c>
      <c r="T36" s="16">
        <f t="shared" si="9"/>
        <v>0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0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0</v>
      </c>
      <c r="AH36" s="27">
        <f t="shared" ref="AH36:AH67" si="28">T36+Z36+AA36</f>
        <v>0</v>
      </c>
      <c r="AI36" s="28">
        <f t="shared" si="21"/>
        <v>35.53846153846154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C37" s="55"/>
      <c r="D37" s="2">
        <v>130</v>
      </c>
      <c r="E37" s="52">
        <v>960</v>
      </c>
      <c r="F37" s="56"/>
      <c r="G37" s="54"/>
      <c r="H37" s="57"/>
      <c r="I37" s="56"/>
      <c r="J37" s="56"/>
      <c r="K37" s="58"/>
      <c r="L37" s="58"/>
      <c r="M37" s="54"/>
      <c r="N37" s="59"/>
      <c r="O37" s="57"/>
      <c r="P37" s="57"/>
      <c r="Q37" s="60"/>
      <c r="R37" s="60"/>
      <c r="S37" s="10">
        <f t="shared" si="8"/>
        <v>0</v>
      </c>
      <c r="T37" s="16">
        <f t="shared" si="9"/>
        <v>0</v>
      </c>
      <c r="U37" s="22">
        <f t="shared" si="10"/>
        <v>0</v>
      </c>
      <c r="V37" s="10">
        <f t="shared" si="11"/>
        <v>0</v>
      </c>
      <c r="W37" s="10">
        <f t="shared" si="12"/>
        <v>0</v>
      </c>
      <c r="X37" s="12">
        <f t="shared" si="13"/>
        <v>0</v>
      </c>
      <c r="Y37" s="12">
        <f t="shared" si="14"/>
        <v>0</v>
      </c>
      <c r="Z37" s="16">
        <f t="shared" si="18"/>
        <v>0</v>
      </c>
      <c r="AA37" s="18">
        <f t="shared" si="22"/>
        <v>0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0</v>
      </c>
      <c r="AG37" s="70">
        <f t="shared" si="19"/>
        <v>0</v>
      </c>
      <c r="AH37" s="27">
        <f t="shared" si="28"/>
        <v>0</v>
      </c>
      <c r="AI37" s="70">
        <f t="shared" si="21"/>
        <v>35.53846153846154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C38" s="55"/>
      <c r="D38" s="2">
        <v>130</v>
      </c>
      <c r="E38" s="52">
        <v>960</v>
      </c>
      <c r="F38" s="56"/>
      <c r="G38" s="54"/>
      <c r="H38" s="57"/>
      <c r="I38" s="56"/>
      <c r="J38" s="56"/>
      <c r="K38" s="58"/>
      <c r="L38" s="58"/>
      <c r="M38" s="54"/>
      <c r="N38" s="59"/>
      <c r="O38" s="57"/>
      <c r="P38" s="57"/>
      <c r="Q38" s="60"/>
      <c r="R38" s="60"/>
      <c r="S38" s="10">
        <f t="shared" si="8"/>
        <v>0</v>
      </c>
      <c r="T38" s="16">
        <f t="shared" si="9"/>
        <v>0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0</v>
      </c>
      <c r="AA38" s="18">
        <f t="shared" si="22"/>
        <v>0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0</v>
      </c>
      <c r="AG38" s="70">
        <f t="shared" si="19"/>
        <v>0</v>
      </c>
      <c r="AH38" s="27">
        <f t="shared" si="28"/>
        <v>0</v>
      </c>
      <c r="AI38" s="70">
        <f t="shared" si="21"/>
        <v>35.53846153846154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D39" s="2">
        <v>130</v>
      </c>
      <c r="E39" s="2">
        <v>960</v>
      </c>
      <c r="F39" s="56"/>
      <c r="G39" s="54"/>
      <c r="H39" s="57"/>
      <c r="I39" s="56"/>
      <c r="J39" s="56"/>
      <c r="K39" s="58"/>
      <c r="L39" s="58"/>
      <c r="M39" s="54"/>
      <c r="N39" s="59"/>
      <c r="O39" s="57"/>
      <c r="P39" s="57"/>
      <c r="Q39" s="60"/>
      <c r="R39" s="60"/>
      <c r="S39" s="10">
        <f t="shared" si="8"/>
        <v>0</v>
      </c>
      <c r="T39" s="16">
        <f t="shared" si="9"/>
        <v>0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0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0</v>
      </c>
      <c r="AH39" s="27">
        <f t="shared" si="28"/>
        <v>0</v>
      </c>
      <c r="AI39" s="28">
        <f t="shared" si="21"/>
        <v>35.53846153846154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D40" s="2">
        <v>130</v>
      </c>
      <c r="E40" s="2">
        <v>960</v>
      </c>
      <c r="F40" s="56"/>
      <c r="G40" s="54"/>
      <c r="H40" s="57"/>
      <c r="I40" s="56"/>
      <c r="J40" s="56"/>
      <c r="K40" s="58"/>
      <c r="L40" s="58"/>
      <c r="M40" s="54"/>
      <c r="N40" s="59"/>
      <c r="O40" s="57"/>
      <c r="P40" s="57"/>
      <c r="Q40" s="60"/>
      <c r="R40" s="60"/>
      <c r="S40" s="10">
        <f t="shared" si="8"/>
        <v>0</v>
      </c>
      <c r="T40" s="16">
        <f t="shared" si="9"/>
        <v>0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0</v>
      </c>
      <c r="AA40" s="18">
        <f t="shared" si="22"/>
        <v>0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0</v>
      </c>
      <c r="AH40" s="27">
        <f t="shared" si="28"/>
        <v>0</v>
      </c>
      <c r="AI40" s="28">
        <f t="shared" si="21"/>
        <v>35.53846153846154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D41" s="2">
        <v>130</v>
      </c>
      <c r="E41" s="2">
        <v>960</v>
      </c>
      <c r="F41" s="56"/>
      <c r="G41" s="54"/>
      <c r="H41" s="57"/>
      <c r="I41" s="56"/>
      <c r="J41" s="56"/>
      <c r="K41" s="58"/>
      <c r="L41" s="58"/>
      <c r="M41" s="54"/>
      <c r="N41" s="59"/>
      <c r="O41" s="57"/>
      <c r="P41" s="57"/>
      <c r="Q41" s="60"/>
      <c r="R41" s="60"/>
      <c r="S41" s="10">
        <f t="shared" si="8"/>
        <v>0</v>
      </c>
      <c r="T41" s="16">
        <f t="shared" si="9"/>
        <v>0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0</v>
      </c>
      <c r="AA41" s="18">
        <f t="shared" si="22"/>
        <v>0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0</v>
      </c>
      <c r="AG41" s="28">
        <f t="shared" si="19"/>
        <v>0</v>
      </c>
      <c r="AH41" s="27">
        <f t="shared" si="28"/>
        <v>0</v>
      </c>
      <c r="AI41" s="28">
        <f t="shared" si="21"/>
        <v>35.53846153846154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D42" s="2">
        <v>130</v>
      </c>
      <c r="E42" s="2">
        <v>960</v>
      </c>
      <c r="F42" s="56"/>
      <c r="G42" s="54"/>
      <c r="H42" s="57"/>
      <c r="I42" s="56"/>
      <c r="J42" s="56"/>
      <c r="K42" s="58"/>
      <c r="L42" s="58"/>
      <c r="M42" s="54"/>
      <c r="N42" s="59"/>
      <c r="O42" s="57"/>
      <c r="P42" s="57"/>
      <c r="Q42" s="60"/>
      <c r="R42" s="60"/>
      <c r="S42" s="10">
        <f t="shared" si="8"/>
        <v>0</v>
      </c>
      <c r="T42" s="16">
        <f t="shared" si="9"/>
        <v>0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0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0</v>
      </c>
      <c r="AG42" s="28">
        <f t="shared" si="19"/>
        <v>0</v>
      </c>
      <c r="AH42" s="27">
        <f t="shared" si="28"/>
        <v>0</v>
      </c>
      <c r="AI42" s="28">
        <f t="shared" si="21"/>
        <v>35.53846153846154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D43" s="2">
        <v>130</v>
      </c>
      <c r="E43" s="2">
        <v>960</v>
      </c>
      <c r="F43" s="56"/>
      <c r="G43" s="54"/>
      <c r="H43" s="57"/>
      <c r="I43" s="56"/>
      <c r="J43" s="56"/>
      <c r="K43" s="58"/>
      <c r="L43" s="58"/>
      <c r="M43" s="54"/>
      <c r="N43" s="59"/>
      <c r="O43" s="57"/>
      <c r="P43" s="57"/>
      <c r="Q43" s="60"/>
      <c r="R43" s="60"/>
      <c r="S43" s="10">
        <f t="shared" si="8"/>
        <v>0</v>
      </c>
      <c r="T43" s="16">
        <f t="shared" si="9"/>
        <v>0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0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0</v>
      </c>
      <c r="AG43" s="28">
        <f t="shared" si="19"/>
        <v>0</v>
      </c>
      <c r="AH43" s="27">
        <f t="shared" si="28"/>
        <v>0</v>
      </c>
      <c r="AI43" s="28">
        <f t="shared" si="21"/>
        <v>35.53846153846154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D44" s="2">
        <v>130</v>
      </c>
      <c r="E44" s="2">
        <v>960</v>
      </c>
      <c r="F44" s="56"/>
      <c r="G44" s="54"/>
      <c r="H44" s="57"/>
      <c r="I44" s="56"/>
      <c r="J44" s="56"/>
      <c r="K44" s="58"/>
      <c r="L44" s="58"/>
      <c r="M44" s="54"/>
      <c r="N44" s="59"/>
      <c r="O44" s="57"/>
      <c r="P44" s="57"/>
      <c r="Q44" s="60"/>
      <c r="R44" s="60"/>
      <c r="S44" s="10">
        <f t="shared" si="8"/>
        <v>0</v>
      </c>
      <c r="T44" s="16">
        <f t="shared" si="9"/>
        <v>0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0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0</v>
      </c>
      <c r="AH44" s="27">
        <f t="shared" si="28"/>
        <v>0</v>
      </c>
      <c r="AI44" s="28">
        <f t="shared" si="21"/>
        <v>35.53846153846154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D45" s="2">
        <v>130</v>
      </c>
      <c r="E45" s="2">
        <v>960</v>
      </c>
      <c r="F45" s="56"/>
      <c r="G45" s="54"/>
      <c r="H45" s="57"/>
      <c r="I45" s="56"/>
      <c r="J45" s="56"/>
      <c r="K45" s="58"/>
      <c r="L45" s="58"/>
      <c r="M45" s="54"/>
      <c r="N45" s="59"/>
      <c r="O45" s="57"/>
      <c r="P45" s="57"/>
      <c r="Q45" s="60"/>
      <c r="R45" s="60"/>
      <c r="S45" s="10">
        <f t="shared" si="8"/>
        <v>0</v>
      </c>
      <c r="T45" s="16">
        <f t="shared" si="9"/>
        <v>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0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0</v>
      </c>
      <c r="AG45" s="28">
        <f t="shared" si="19"/>
        <v>0</v>
      </c>
      <c r="AH45" s="27">
        <f t="shared" si="28"/>
        <v>0</v>
      </c>
      <c r="AI45" s="28">
        <f t="shared" si="21"/>
        <v>35.53846153846154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D46" s="2">
        <v>130</v>
      </c>
      <c r="E46" s="2">
        <v>960</v>
      </c>
      <c r="F46" s="56"/>
      <c r="G46" s="54"/>
      <c r="H46" s="57"/>
      <c r="I46" s="56"/>
      <c r="J46" s="56"/>
      <c r="K46" s="58"/>
      <c r="L46" s="58"/>
      <c r="M46" s="54"/>
      <c r="N46" s="59"/>
      <c r="O46" s="57"/>
      <c r="P46" s="57"/>
      <c r="Q46" s="60"/>
      <c r="R46" s="60"/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0</v>
      </c>
      <c r="X46" s="12">
        <f t="shared" si="13"/>
        <v>0</v>
      </c>
      <c r="Y46" s="12">
        <f t="shared" si="14"/>
        <v>0</v>
      </c>
      <c r="Z46" s="16">
        <f t="shared" si="18"/>
        <v>0</v>
      </c>
      <c r="AA46" s="18">
        <f t="shared" si="22"/>
        <v>0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0</v>
      </c>
      <c r="AG46" s="28">
        <f t="shared" si="19"/>
        <v>0</v>
      </c>
      <c r="AH46" s="27">
        <f t="shared" si="28"/>
        <v>0</v>
      </c>
      <c r="AI46" s="28">
        <f t="shared" si="21"/>
        <v>35.53846153846154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D47" s="2">
        <v>130</v>
      </c>
      <c r="E47" s="2">
        <v>960</v>
      </c>
      <c r="F47" s="56"/>
      <c r="G47" s="54"/>
      <c r="H47" s="57"/>
      <c r="I47" s="56"/>
      <c r="J47" s="56"/>
      <c r="K47" s="58"/>
      <c r="L47" s="58"/>
      <c r="M47" s="54"/>
      <c r="N47" s="59"/>
      <c r="O47" s="57"/>
      <c r="P47" s="57"/>
      <c r="Q47" s="60"/>
      <c r="R47" s="60"/>
      <c r="S47" s="10">
        <f t="shared" si="8"/>
        <v>0</v>
      </c>
      <c r="T47" s="16">
        <f t="shared" si="9"/>
        <v>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0</v>
      </c>
      <c r="Z47" s="16">
        <f t="shared" si="18"/>
        <v>0</v>
      </c>
      <c r="AA47" s="18">
        <f t="shared" si="22"/>
        <v>0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0</v>
      </c>
      <c r="AG47" s="28">
        <f t="shared" si="19"/>
        <v>0</v>
      </c>
      <c r="AH47" s="27">
        <f t="shared" si="28"/>
        <v>0</v>
      </c>
      <c r="AI47" s="28">
        <f t="shared" si="21"/>
        <v>35.53846153846154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D48" s="2">
        <v>130</v>
      </c>
      <c r="E48" s="2">
        <v>960</v>
      </c>
      <c r="F48" s="56"/>
      <c r="G48" s="54"/>
      <c r="H48" s="57"/>
      <c r="I48" s="56"/>
      <c r="J48" s="56"/>
      <c r="K48" s="58"/>
      <c r="L48" s="58"/>
      <c r="M48" s="54"/>
      <c r="N48" s="59"/>
      <c r="O48" s="57"/>
      <c r="P48" s="57"/>
      <c r="Q48" s="60"/>
      <c r="R48" s="60"/>
      <c r="S48" s="10">
        <f t="shared" si="8"/>
        <v>0</v>
      </c>
      <c r="T48" s="16">
        <f t="shared" si="9"/>
        <v>0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0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0</v>
      </c>
      <c r="AG48" s="28">
        <f t="shared" si="19"/>
        <v>0</v>
      </c>
      <c r="AH48" s="27">
        <f t="shared" si="28"/>
        <v>0</v>
      </c>
      <c r="AI48" s="28">
        <f t="shared" si="21"/>
        <v>35.53846153846154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D49" s="2">
        <v>130</v>
      </c>
      <c r="E49" s="2">
        <v>960</v>
      </c>
      <c r="F49" s="56"/>
      <c r="G49" s="54"/>
      <c r="H49" s="57"/>
      <c r="I49" s="56"/>
      <c r="J49" s="56"/>
      <c r="K49" s="58"/>
      <c r="L49" s="58"/>
      <c r="M49" s="54"/>
      <c r="N49" s="59"/>
      <c r="O49" s="57"/>
      <c r="P49" s="57"/>
      <c r="Q49" s="60"/>
      <c r="R49" s="60"/>
      <c r="S49" s="10">
        <f t="shared" si="8"/>
        <v>0</v>
      </c>
      <c r="T49" s="16">
        <f t="shared" si="9"/>
        <v>0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0</v>
      </c>
      <c r="AA49" s="18">
        <f t="shared" si="22"/>
        <v>0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0</v>
      </c>
      <c r="AG49" s="28">
        <f t="shared" si="19"/>
        <v>0</v>
      </c>
      <c r="AH49" s="27">
        <f t="shared" si="28"/>
        <v>0</v>
      </c>
      <c r="AI49" s="28">
        <f t="shared" si="21"/>
        <v>35.53846153846154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D50" s="2">
        <v>130</v>
      </c>
      <c r="E50" s="2">
        <v>960</v>
      </c>
      <c r="F50" s="56"/>
      <c r="G50" s="54"/>
      <c r="H50" s="57"/>
      <c r="I50" s="56"/>
      <c r="J50" s="79"/>
      <c r="K50" s="58"/>
      <c r="L50" s="58"/>
      <c r="M50" s="54"/>
      <c r="N50" s="59"/>
      <c r="O50" s="57"/>
      <c r="P50" s="57"/>
      <c r="Q50" s="60"/>
      <c r="R50" s="60"/>
      <c r="S50" s="10">
        <f t="shared" si="8"/>
        <v>0</v>
      </c>
      <c r="T50" s="16">
        <f t="shared" si="9"/>
        <v>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0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0</v>
      </c>
      <c r="AH50" s="27">
        <f t="shared" si="28"/>
        <v>0</v>
      </c>
      <c r="AI50" s="28">
        <f t="shared" si="21"/>
        <v>35.53846153846154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D51" s="2">
        <v>130</v>
      </c>
      <c r="E51" s="2">
        <v>960</v>
      </c>
      <c r="F51" s="56"/>
      <c r="G51" s="54"/>
      <c r="H51" s="57"/>
      <c r="I51" s="56"/>
      <c r="J51" s="56"/>
      <c r="K51" s="58"/>
      <c r="L51" s="58"/>
      <c r="M51" s="54"/>
      <c r="N51" s="59"/>
      <c r="O51" s="57"/>
      <c r="P51" s="57"/>
      <c r="Q51" s="60"/>
      <c r="R51" s="60"/>
      <c r="S51" s="10">
        <f t="shared" si="8"/>
        <v>0</v>
      </c>
      <c r="T51" s="16">
        <f t="shared" si="9"/>
        <v>0</v>
      </c>
      <c r="U51" s="22">
        <f t="shared" si="10"/>
        <v>0</v>
      </c>
      <c r="V51" s="10">
        <f t="shared" si="11"/>
        <v>0</v>
      </c>
      <c r="W51" s="10">
        <f t="shared" si="12"/>
        <v>0</v>
      </c>
      <c r="X51" s="12">
        <f t="shared" si="13"/>
        <v>0</v>
      </c>
      <c r="Y51" s="12">
        <f t="shared" si="14"/>
        <v>0</v>
      </c>
      <c r="Z51" s="16">
        <f t="shared" si="18"/>
        <v>0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0</v>
      </c>
      <c r="AG51" s="28">
        <f t="shared" si="19"/>
        <v>0</v>
      </c>
      <c r="AH51" s="27">
        <f t="shared" si="28"/>
        <v>0</v>
      </c>
      <c r="AI51" s="28">
        <f t="shared" si="21"/>
        <v>35.53846153846154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D52" s="2">
        <v>130</v>
      </c>
      <c r="E52" s="2">
        <v>960</v>
      </c>
      <c r="F52" s="56"/>
      <c r="G52" s="54"/>
      <c r="H52" s="57"/>
      <c r="I52" s="56"/>
      <c r="J52" s="56"/>
      <c r="K52" s="58"/>
      <c r="L52" s="58"/>
      <c r="M52" s="54"/>
      <c r="N52" s="59"/>
      <c r="O52" s="57"/>
      <c r="P52" s="57"/>
      <c r="Q52" s="60"/>
      <c r="R52" s="60"/>
      <c r="S52" s="10">
        <f t="shared" si="8"/>
        <v>0</v>
      </c>
      <c r="T52" s="16">
        <f t="shared" si="9"/>
        <v>0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0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0</v>
      </c>
      <c r="AG52" s="28">
        <f t="shared" si="19"/>
        <v>0</v>
      </c>
      <c r="AH52" s="27">
        <f t="shared" si="28"/>
        <v>0</v>
      </c>
      <c r="AI52" s="28">
        <f t="shared" si="21"/>
        <v>35.53846153846154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9"/>
      <c r="O53" s="57"/>
      <c r="P53" s="57"/>
      <c r="Q53" s="60"/>
      <c r="R53" s="60"/>
      <c r="S53" s="10">
        <f t="shared" si="8"/>
        <v>0</v>
      </c>
      <c r="T53" s="16">
        <f t="shared" si="9"/>
        <v>0</v>
      </c>
      <c r="U53" s="22">
        <f t="shared" si="10"/>
        <v>0</v>
      </c>
      <c r="V53" s="10">
        <f t="shared" si="11"/>
        <v>0</v>
      </c>
      <c r="W53" s="10">
        <f t="shared" si="12"/>
        <v>0</v>
      </c>
      <c r="X53" s="12">
        <f t="shared" si="13"/>
        <v>0</v>
      </c>
      <c r="Y53" s="12">
        <f t="shared" si="14"/>
        <v>0</v>
      </c>
      <c r="Z53" s="16">
        <f t="shared" si="18"/>
        <v>0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0</v>
      </c>
      <c r="AG53" s="28">
        <f t="shared" si="19"/>
        <v>0</v>
      </c>
      <c r="AH53" s="27">
        <f t="shared" si="28"/>
        <v>0</v>
      </c>
      <c r="AI53" s="28">
        <f t="shared" si="21"/>
        <v>35.53846153846154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9"/>
      <c r="O54" s="57"/>
      <c r="P54" s="57"/>
      <c r="Q54" s="60"/>
      <c r="R54" s="60"/>
      <c r="S54" s="10">
        <f t="shared" si="8"/>
        <v>0</v>
      </c>
      <c r="T54" s="16">
        <f t="shared" si="9"/>
        <v>0</v>
      </c>
      <c r="U54" s="22">
        <f t="shared" si="10"/>
        <v>0</v>
      </c>
      <c r="V54" s="10">
        <f t="shared" si="11"/>
        <v>0</v>
      </c>
      <c r="W54" s="10">
        <f t="shared" si="12"/>
        <v>0</v>
      </c>
      <c r="X54" s="12">
        <f t="shared" si="13"/>
        <v>0</v>
      </c>
      <c r="Y54" s="12">
        <f t="shared" si="14"/>
        <v>0</v>
      </c>
      <c r="Z54" s="16">
        <f t="shared" si="18"/>
        <v>0</v>
      </c>
      <c r="AA54" s="18">
        <f t="shared" si="22"/>
        <v>0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0</v>
      </c>
      <c r="AG54" s="28">
        <f t="shared" si="19"/>
        <v>0</v>
      </c>
      <c r="AH54" s="27">
        <f t="shared" si="28"/>
        <v>0</v>
      </c>
      <c r="AI54" s="28">
        <f t="shared" si="21"/>
        <v>35.53846153846154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9"/>
      <c r="O55" s="57"/>
      <c r="P55" s="57"/>
      <c r="Q55" s="60"/>
      <c r="R55" s="60"/>
      <c r="S55" s="10">
        <f t="shared" si="8"/>
        <v>0</v>
      </c>
      <c r="T55" s="16">
        <f t="shared" si="9"/>
        <v>0</v>
      </c>
      <c r="U55" s="22">
        <f t="shared" si="10"/>
        <v>0</v>
      </c>
      <c r="V55" s="10">
        <f t="shared" si="11"/>
        <v>0</v>
      </c>
      <c r="W55" s="10">
        <f t="shared" si="12"/>
        <v>0</v>
      </c>
      <c r="X55" s="12">
        <f t="shared" si="13"/>
        <v>0</v>
      </c>
      <c r="Y55" s="12">
        <f t="shared" si="14"/>
        <v>0</v>
      </c>
      <c r="Z55" s="16">
        <f>IFERROR(($M55/$D55)*$E55,)</f>
        <v>0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0</v>
      </c>
      <c r="AG55" s="28">
        <f t="shared" si="19"/>
        <v>0</v>
      </c>
      <c r="AH55" s="27">
        <f t="shared" si="28"/>
        <v>0</v>
      </c>
      <c r="AI55" s="28">
        <f t="shared" si="21"/>
        <v>35.53846153846154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9"/>
      <c r="O56" s="57"/>
      <c r="P56" s="57"/>
      <c r="Q56" s="60"/>
      <c r="R56" s="60"/>
      <c r="S56" s="10">
        <f t="shared" si="8"/>
        <v>0</v>
      </c>
      <c r="T56" s="16">
        <f t="shared" si="9"/>
        <v>0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0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0</v>
      </c>
      <c r="AG56" s="28">
        <f t="shared" si="19"/>
        <v>0</v>
      </c>
      <c r="AH56" s="27">
        <f t="shared" si="28"/>
        <v>0</v>
      </c>
      <c r="AI56" s="28">
        <f t="shared" si="21"/>
        <v>35.53846153846154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9"/>
      <c r="O57" s="57"/>
      <c r="P57" s="57"/>
      <c r="Q57" s="60"/>
      <c r="R57" s="60"/>
      <c r="S57" s="10">
        <f t="shared" si="8"/>
        <v>0</v>
      </c>
      <c r="T57" s="16">
        <f t="shared" si="9"/>
        <v>0</v>
      </c>
      <c r="U57" s="22">
        <f t="shared" si="10"/>
        <v>0</v>
      </c>
      <c r="V57" s="10">
        <f t="shared" si="11"/>
        <v>0</v>
      </c>
      <c r="W57" s="10">
        <f t="shared" si="12"/>
        <v>0</v>
      </c>
      <c r="X57" s="12">
        <f t="shared" si="13"/>
        <v>0</v>
      </c>
      <c r="Y57" s="12">
        <f t="shared" si="14"/>
        <v>0</v>
      </c>
      <c r="Z57" s="16">
        <f t="shared" si="18"/>
        <v>0</v>
      </c>
      <c r="AA57" s="18">
        <f t="shared" si="22"/>
        <v>0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0</v>
      </c>
      <c r="AG57" s="28">
        <f t="shared" si="19"/>
        <v>0</v>
      </c>
      <c r="AH57" s="27">
        <f t="shared" si="28"/>
        <v>0</v>
      </c>
      <c r="AI57" s="28">
        <f t="shared" si="21"/>
        <v>35.53846153846154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9"/>
      <c r="O58" s="57"/>
      <c r="P58" s="57"/>
      <c r="Q58" s="60"/>
      <c r="R58" s="60"/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0</v>
      </c>
      <c r="X58" s="12">
        <f t="shared" si="13"/>
        <v>0</v>
      </c>
      <c r="Y58" s="12">
        <f t="shared" si="14"/>
        <v>0</v>
      </c>
      <c r="Z58" s="16">
        <f t="shared" si="18"/>
        <v>0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0</v>
      </c>
      <c r="AG58" s="28">
        <f t="shared" si="19"/>
        <v>0</v>
      </c>
      <c r="AH58" s="27">
        <f t="shared" si="28"/>
        <v>0</v>
      </c>
      <c r="AI58" s="28">
        <f t="shared" si="21"/>
        <v>35.53846153846154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9"/>
      <c r="O59" s="57"/>
      <c r="P59" s="57"/>
      <c r="Q59" s="60"/>
      <c r="R59" s="60"/>
      <c r="S59" s="10">
        <f t="shared" si="8"/>
        <v>0</v>
      </c>
      <c r="T59" s="16">
        <f t="shared" si="9"/>
        <v>0</v>
      </c>
      <c r="U59" s="22">
        <f t="shared" si="10"/>
        <v>0</v>
      </c>
      <c r="V59" s="10">
        <f t="shared" si="11"/>
        <v>0</v>
      </c>
      <c r="W59" s="10">
        <f t="shared" si="12"/>
        <v>0</v>
      </c>
      <c r="X59" s="12">
        <f t="shared" si="13"/>
        <v>0</v>
      </c>
      <c r="Y59" s="12">
        <f t="shared" si="14"/>
        <v>0</v>
      </c>
      <c r="Z59" s="16">
        <f t="shared" si="18"/>
        <v>0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0</v>
      </c>
      <c r="AG59" s="28">
        <f t="shared" si="19"/>
        <v>0</v>
      </c>
      <c r="AH59" s="27">
        <f t="shared" si="28"/>
        <v>0</v>
      </c>
      <c r="AI59" s="28">
        <f t="shared" si="21"/>
        <v>35.53846153846154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9"/>
      <c r="O60" s="57"/>
      <c r="P60" s="57"/>
      <c r="Q60" s="60"/>
      <c r="R60" s="60"/>
      <c r="S60" s="10">
        <f t="shared" si="8"/>
        <v>0</v>
      </c>
      <c r="T60" s="16">
        <f t="shared" si="9"/>
        <v>0</v>
      </c>
      <c r="U60" s="22">
        <f t="shared" si="10"/>
        <v>0</v>
      </c>
      <c r="V60" s="10">
        <f t="shared" si="11"/>
        <v>0</v>
      </c>
      <c r="W60" s="10">
        <f t="shared" si="12"/>
        <v>0</v>
      </c>
      <c r="X60" s="12">
        <f t="shared" si="13"/>
        <v>0</v>
      </c>
      <c r="Y60" s="12">
        <f t="shared" si="14"/>
        <v>0</v>
      </c>
      <c r="Z60" s="16">
        <f t="shared" si="18"/>
        <v>0</v>
      </c>
      <c r="AA60" s="18">
        <f t="shared" si="22"/>
        <v>0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0</v>
      </c>
      <c r="AG60" s="28">
        <f t="shared" si="19"/>
        <v>0</v>
      </c>
      <c r="AH60" s="27">
        <f t="shared" si="28"/>
        <v>0</v>
      </c>
      <c r="AI60" s="28">
        <f t="shared" si="21"/>
        <v>35.53846153846154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9"/>
      <c r="O61" s="57"/>
      <c r="P61" s="57"/>
      <c r="Q61" s="60"/>
      <c r="R61" s="60"/>
      <c r="S61" s="10">
        <f t="shared" si="8"/>
        <v>0</v>
      </c>
      <c r="T61" s="16">
        <f t="shared" si="9"/>
        <v>0</v>
      </c>
      <c r="U61" s="22">
        <f t="shared" si="10"/>
        <v>0</v>
      </c>
      <c r="V61" s="10">
        <f t="shared" si="11"/>
        <v>0</v>
      </c>
      <c r="W61" s="10">
        <f t="shared" si="12"/>
        <v>0</v>
      </c>
      <c r="X61" s="12">
        <f t="shared" si="13"/>
        <v>0</v>
      </c>
      <c r="Y61" s="12">
        <f t="shared" si="14"/>
        <v>0</v>
      </c>
      <c r="Z61" s="16">
        <f t="shared" si="18"/>
        <v>0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0</v>
      </c>
      <c r="AG61" s="28">
        <f t="shared" si="19"/>
        <v>0</v>
      </c>
      <c r="AH61" s="27">
        <f t="shared" si="28"/>
        <v>0</v>
      </c>
      <c r="AI61" s="28">
        <f t="shared" si="21"/>
        <v>35.53846153846154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9"/>
      <c r="O62" s="57"/>
      <c r="P62" s="57"/>
      <c r="Q62" s="60"/>
      <c r="R62" s="60"/>
      <c r="S62" s="10">
        <f t="shared" si="8"/>
        <v>0</v>
      </c>
      <c r="T62" s="16">
        <f t="shared" si="9"/>
        <v>0</v>
      </c>
      <c r="U62" s="22">
        <f t="shared" si="10"/>
        <v>0</v>
      </c>
      <c r="V62" s="10">
        <f t="shared" si="11"/>
        <v>0</v>
      </c>
      <c r="W62" s="10">
        <f t="shared" si="12"/>
        <v>0</v>
      </c>
      <c r="X62" s="12">
        <f t="shared" si="13"/>
        <v>0</v>
      </c>
      <c r="Y62" s="12">
        <f t="shared" si="14"/>
        <v>0</v>
      </c>
      <c r="Z62" s="16">
        <f t="shared" si="18"/>
        <v>0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0</v>
      </c>
      <c r="AG62" s="28">
        <f t="shared" si="19"/>
        <v>0</v>
      </c>
      <c r="AH62" s="27">
        <f t="shared" si="28"/>
        <v>0</v>
      </c>
      <c r="AI62" s="28">
        <f t="shared" si="21"/>
        <v>35.53846153846154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9"/>
      <c r="O63" s="57"/>
      <c r="P63" s="57"/>
      <c r="Q63" s="60"/>
      <c r="R63" s="60"/>
      <c r="S63" s="10">
        <f t="shared" si="8"/>
        <v>0</v>
      </c>
      <c r="T63" s="16">
        <f t="shared" si="9"/>
        <v>0</v>
      </c>
      <c r="U63" s="22">
        <f t="shared" si="10"/>
        <v>0</v>
      </c>
      <c r="V63" s="10">
        <f t="shared" si="11"/>
        <v>0</v>
      </c>
      <c r="W63" s="10">
        <f t="shared" si="12"/>
        <v>0</v>
      </c>
      <c r="X63" s="12">
        <f t="shared" si="13"/>
        <v>0</v>
      </c>
      <c r="Y63" s="12">
        <f t="shared" si="14"/>
        <v>0</v>
      </c>
      <c r="Z63" s="16">
        <f t="shared" si="18"/>
        <v>0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0</v>
      </c>
      <c r="AG63" s="28">
        <f t="shared" si="19"/>
        <v>0</v>
      </c>
      <c r="AH63" s="27">
        <f t="shared" si="28"/>
        <v>0</v>
      </c>
      <c r="AI63" s="28">
        <f t="shared" si="21"/>
        <v>35.53846153846154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9"/>
      <c r="O64" s="57"/>
      <c r="P64" s="57"/>
      <c r="Q64" s="60"/>
      <c r="R64" s="60"/>
      <c r="S64" s="10">
        <f t="shared" si="8"/>
        <v>0</v>
      </c>
      <c r="T64" s="16">
        <f t="shared" si="9"/>
        <v>0</v>
      </c>
      <c r="U64" s="22">
        <f t="shared" si="10"/>
        <v>0</v>
      </c>
      <c r="V64" s="10">
        <f t="shared" si="11"/>
        <v>0</v>
      </c>
      <c r="W64" s="10">
        <f t="shared" si="12"/>
        <v>0</v>
      </c>
      <c r="X64" s="12">
        <f t="shared" si="13"/>
        <v>0</v>
      </c>
      <c r="Y64" s="12">
        <f t="shared" si="14"/>
        <v>0</v>
      </c>
      <c r="Z64" s="16">
        <f t="shared" si="18"/>
        <v>0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0</v>
      </c>
      <c r="AG64" s="28">
        <f t="shared" si="19"/>
        <v>0</v>
      </c>
      <c r="AH64" s="27">
        <f t="shared" si="28"/>
        <v>0</v>
      </c>
      <c r="AI64" s="28">
        <f t="shared" si="21"/>
        <v>35.53846153846154</v>
      </c>
      <c r="AJ64" s="27">
        <f t="shared" si="29"/>
        <v>0</v>
      </c>
      <c r="AK64" s="28">
        <f t="shared" si="20"/>
        <v>0</v>
      </c>
    </row>
    <row r="65" spans="1:37" x14ac:dyDescent="0.25">
      <c r="A65" s="3">
        <v>44055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9"/>
      <c r="O65" s="57"/>
      <c r="P65" s="57"/>
      <c r="Q65" s="60"/>
      <c r="R65" s="60"/>
      <c r="S65" s="10">
        <f t="shared" si="8"/>
        <v>0</v>
      </c>
      <c r="T65" s="16">
        <f t="shared" si="9"/>
        <v>0</v>
      </c>
      <c r="U65" s="22">
        <f t="shared" si="10"/>
        <v>0</v>
      </c>
      <c r="V65" s="10">
        <f t="shared" si="11"/>
        <v>0</v>
      </c>
      <c r="W65" s="10">
        <f t="shared" si="12"/>
        <v>0</v>
      </c>
      <c r="X65" s="12">
        <f t="shared" si="13"/>
        <v>0</v>
      </c>
      <c r="Y65" s="12">
        <f t="shared" si="14"/>
        <v>0</v>
      </c>
      <c r="Z65" s="16">
        <f t="shared" si="18"/>
        <v>0</v>
      </c>
      <c r="AA65" s="18">
        <f t="shared" si="22"/>
        <v>0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0</v>
      </c>
      <c r="AG65" s="28">
        <f t="shared" si="19"/>
        <v>0</v>
      </c>
      <c r="AH65" s="27">
        <f t="shared" si="28"/>
        <v>0</v>
      </c>
      <c r="AI65" s="28">
        <f t="shared" si="21"/>
        <v>35.53846153846154</v>
      </c>
      <c r="AJ65" s="27">
        <f t="shared" si="29"/>
        <v>0</v>
      </c>
      <c r="AK65" s="28">
        <f t="shared" si="20"/>
        <v>0</v>
      </c>
    </row>
    <row r="66" spans="1:37" x14ac:dyDescent="0.25">
      <c r="A66" s="3">
        <v>44056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9"/>
      <c r="O66" s="57"/>
      <c r="P66" s="57"/>
      <c r="Q66" s="60"/>
      <c r="R66" s="60"/>
      <c r="S66" s="10">
        <f t="shared" si="8"/>
        <v>0</v>
      </c>
      <c r="T66" s="16">
        <f t="shared" si="9"/>
        <v>0</v>
      </c>
      <c r="U66" s="22">
        <f t="shared" si="10"/>
        <v>0</v>
      </c>
      <c r="V66" s="10">
        <f t="shared" si="11"/>
        <v>0</v>
      </c>
      <c r="W66" s="10">
        <f t="shared" si="12"/>
        <v>0</v>
      </c>
      <c r="X66" s="12">
        <f t="shared" si="13"/>
        <v>0</v>
      </c>
      <c r="Y66" s="12">
        <f t="shared" si="14"/>
        <v>0</v>
      </c>
      <c r="Z66" s="16">
        <f t="shared" si="18"/>
        <v>0</v>
      </c>
      <c r="AA66" s="18">
        <f t="shared" si="22"/>
        <v>0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0</v>
      </c>
      <c r="AG66" s="28">
        <f t="shared" si="19"/>
        <v>0</v>
      </c>
      <c r="AH66" s="27">
        <f t="shared" si="28"/>
        <v>0</v>
      </c>
      <c r="AI66" s="28">
        <f t="shared" si="21"/>
        <v>35.53846153846154</v>
      </c>
      <c r="AJ66" s="27">
        <f t="shared" si="29"/>
        <v>0</v>
      </c>
      <c r="AK66" s="28">
        <f t="shared" si="20"/>
        <v>0</v>
      </c>
    </row>
    <row r="67" spans="1:37" x14ac:dyDescent="0.25">
      <c r="A67" s="3">
        <v>44057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9"/>
      <c r="O67" s="57"/>
      <c r="P67" s="57"/>
      <c r="Q67" s="60"/>
      <c r="R67" s="60"/>
      <c r="S67" s="10">
        <f t="shared" si="8"/>
        <v>0</v>
      </c>
      <c r="T67" s="16">
        <f t="shared" si="9"/>
        <v>0</v>
      </c>
      <c r="U67" s="22">
        <f t="shared" si="10"/>
        <v>0</v>
      </c>
      <c r="V67" s="10">
        <f t="shared" si="11"/>
        <v>0</v>
      </c>
      <c r="W67" s="10">
        <f t="shared" si="12"/>
        <v>0</v>
      </c>
      <c r="X67" s="12">
        <f t="shared" si="13"/>
        <v>0</v>
      </c>
      <c r="Y67" s="12">
        <f t="shared" si="14"/>
        <v>0</v>
      </c>
      <c r="Z67" s="16">
        <f t="shared" si="18"/>
        <v>0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0</v>
      </c>
      <c r="AG67" s="28">
        <f t="shared" si="19"/>
        <v>0</v>
      </c>
      <c r="AH67" s="27">
        <f t="shared" si="28"/>
        <v>0</v>
      </c>
      <c r="AI67" s="28">
        <f t="shared" si="21"/>
        <v>35.53846153846154</v>
      </c>
      <c r="AJ67" s="27">
        <f t="shared" si="29"/>
        <v>0</v>
      </c>
      <c r="AK67" s="28">
        <f t="shared" si="20"/>
        <v>0</v>
      </c>
    </row>
    <row r="68" spans="1:37" x14ac:dyDescent="0.25">
      <c r="A68" s="3">
        <v>44058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9"/>
      <c r="O68" s="57"/>
      <c r="P68" s="57"/>
      <c r="Q68" s="60"/>
      <c r="R68" s="60"/>
      <c r="S68" s="10">
        <f t="shared" si="8"/>
        <v>0</v>
      </c>
      <c r="T68" s="16">
        <f t="shared" si="9"/>
        <v>0</v>
      </c>
      <c r="U68" s="22">
        <f t="shared" si="10"/>
        <v>0</v>
      </c>
      <c r="V68" s="10">
        <f t="shared" si="11"/>
        <v>0</v>
      </c>
      <c r="W68" s="10">
        <f t="shared" si="12"/>
        <v>0</v>
      </c>
      <c r="X68" s="12">
        <f t="shared" si="13"/>
        <v>0</v>
      </c>
      <c r="Y68" s="12">
        <f t="shared" si="14"/>
        <v>0</v>
      </c>
      <c r="Z68" s="16">
        <f t="shared" si="18"/>
        <v>0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0</v>
      </c>
      <c r="AG68" s="28">
        <f t="shared" si="19"/>
        <v>0</v>
      </c>
      <c r="AH68" s="27">
        <f t="shared" ref="AH68:AH99" si="36">T68+Z68+AA68</f>
        <v>0</v>
      </c>
      <c r="AI68" s="28">
        <f t="shared" si="21"/>
        <v>35.53846153846154</v>
      </c>
      <c r="AJ68" s="27">
        <f t="shared" ref="AJ68:AJ99" si="37">U68+AB68+AC68</f>
        <v>0</v>
      </c>
      <c r="AK68" s="28">
        <f t="shared" si="20"/>
        <v>0</v>
      </c>
    </row>
    <row r="69" spans="1:37" x14ac:dyDescent="0.25">
      <c r="A69" s="3">
        <v>44059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9"/>
      <c r="O69" s="57"/>
      <c r="P69" s="57"/>
      <c r="Q69" s="60"/>
      <c r="R69" s="60"/>
      <c r="S69" s="10">
        <f t="shared" ref="S69:S116" si="38">IFERROR(($F69/$B69)*$C69,0)</f>
        <v>0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0</v>
      </c>
      <c r="W69" s="10">
        <f t="shared" ref="W69:W116" si="42">IFERROR(($J69/$D69)*$E69,)</f>
        <v>0</v>
      </c>
      <c r="X69" s="12">
        <f t="shared" ref="X69:X116" si="43">IFERROR(($K69/$D69)*$E69,)</f>
        <v>0</v>
      </c>
      <c r="Y69" s="12">
        <f t="shared" ref="Y69:Y116" si="44">IFERROR(($L69/$D69)*$E69,)</f>
        <v>0</v>
      </c>
      <c r="Z69" s="16">
        <f t="shared" ref="Z69:Z116" si="45">IFERROR(($M69/$D69)*$E69,)</f>
        <v>0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0</v>
      </c>
      <c r="AG69" s="28">
        <f t="shared" si="19"/>
        <v>0</v>
      </c>
      <c r="AH69" s="27">
        <f t="shared" si="36"/>
        <v>0</v>
      </c>
      <c r="AI69" s="28">
        <f t="shared" si="21"/>
        <v>35.53846153846154</v>
      </c>
      <c r="AJ69" s="27">
        <f t="shared" si="37"/>
        <v>0</v>
      </c>
      <c r="AK69" s="28">
        <f t="shared" si="20"/>
        <v>0</v>
      </c>
    </row>
    <row r="70" spans="1:37" x14ac:dyDescent="0.25">
      <c r="A70" s="3">
        <v>44060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9"/>
      <c r="O70" s="57"/>
      <c r="P70" s="57"/>
      <c r="Q70" s="60"/>
      <c r="R70" s="60"/>
      <c r="S70" s="10">
        <f t="shared" si="38"/>
        <v>0</v>
      </c>
      <c r="T70" s="16">
        <f t="shared" si="39"/>
        <v>0</v>
      </c>
      <c r="U70" s="22">
        <f t="shared" si="40"/>
        <v>0</v>
      </c>
      <c r="V70" s="10">
        <f t="shared" si="41"/>
        <v>0</v>
      </c>
      <c r="W70" s="10">
        <f t="shared" si="42"/>
        <v>0</v>
      </c>
      <c r="X70" s="12">
        <f t="shared" si="43"/>
        <v>0</v>
      </c>
      <c r="Y70" s="12">
        <f t="shared" si="44"/>
        <v>0</v>
      </c>
      <c r="Z70" s="16">
        <f t="shared" si="45"/>
        <v>0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0</v>
      </c>
      <c r="AG70" s="28">
        <f t="shared" si="19"/>
        <v>0</v>
      </c>
      <c r="AH70" s="27">
        <f t="shared" si="36"/>
        <v>0</v>
      </c>
      <c r="AI70" s="28">
        <f t="shared" ref="AI70:AI116" si="46">AH70+AI69</f>
        <v>35.53846153846154</v>
      </c>
      <c r="AJ70" s="27">
        <f t="shared" si="37"/>
        <v>0</v>
      </c>
      <c r="AK70" s="28">
        <f t="shared" ref="AK70:AK116" si="47">AJ70+AK69</f>
        <v>0</v>
      </c>
    </row>
    <row r="71" spans="1:37" x14ac:dyDescent="0.25">
      <c r="A71" s="3">
        <v>44061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9"/>
      <c r="O71" s="57"/>
      <c r="P71" s="57"/>
      <c r="Q71" s="60"/>
      <c r="R71" s="60"/>
      <c r="S71" s="10">
        <f t="shared" si="38"/>
        <v>0</v>
      </c>
      <c r="T71" s="16">
        <f t="shared" si="39"/>
        <v>0</v>
      </c>
      <c r="U71" s="22">
        <f t="shared" si="40"/>
        <v>0</v>
      </c>
      <c r="V71" s="10">
        <f t="shared" si="41"/>
        <v>0</v>
      </c>
      <c r="W71" s="10">
        <f t="shared" si="42"/>
        <v>0</v>
      </c>
      <c r="X71" s="12">
        <f t="shared" si="43"/>
        <v>0</v>
      </c>
      <c r="Y71" s="12">
        <f t="shared" si="44"/>
        <v>0</v>
      </c>
      <c r="Z71" s="16">
        <f t="shared" si="45"/>
        <v>0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0</v>
      </c>
      <c r="AG71" s="28">
        <f t="shared" si="19"/>
        <v>0</v>
      </c>
      <c r="AH71" s="27">
        <f t="shared" si="36"/>
        <v>0</v>
      </c>
      <c r="AI71" s="28">
        <f t="shared" si="46"/>
        <v>35.53846153846154</v>
      </c>
      <c r="AJ71" s="27">
        <f t="shared" si="37"/>
        <v>0</v>
      </c>
      <c r="AK71" s="28">
        <f t="shared" si="47"/>
        <v>0</v>
      </c>
    </row>
    <row r="72" spans="1:37" x14ac:dyDescent="0.25">
      <c r="A72" s="3">
        <v>44062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9"/>
      <c r="O72" s="57"/>
      <c r="P72" s="57"/>
      <c r="Q72" s="60"/>
      <c r="R72" s="60"/>
      <c r="S72" s="10">
        <f t="shared" si="38"/>
        <v>0</v>
      </c>
      <c r="T72" s="16">
        <f t="shared" si="39"/>
        <v>0</v>
      </c>
      <c r="U72" s="22">
        <f t="shared" si="40"/>
        <v>0</v>
      </c>
      <c r="V72" s="10">
        <f t="shared" si="41"/>
        <v>0</v>
      </c>
      <c r="W72" s="10">
        <f t="shared" si="42"/>
        <v>0</v>
      </c>
      <c r="X72" s="12">
        <f t="shared" si="43"/>
        <v>0</v>
      </c>
      <c r="Y72" s="12">
        <f t="shared" si="44"/>
        <v>0</v>
      </c>
      <c r="Z72" s="16">
        <f t="shared" si="45"/>
        <v>0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0</v>
      </c>
      <c r="AG72" s="28">
        <f t="shared" si="19"/>
        <v>0</v>
      </c>
      <c r="AH72" s="27">
        <f t="shared" si="36"/>
        <v>0</v>
      </c>
      <c r="AI72" s="28">
        <f t="shared" si="46"/>
        <v>35.53846153846154</v>
      </c>
      <c r="AJ72" s="27">
        <f t="shared" si="37"/>
        <v>0</v>
      </c>
      <c r="AK72" s="28">
        <f t="shared" si="47"/>
        <v>0</v>
      </c>
    </row>
    <row r="73" spans="1:37" x14ac:dyDescent="0.25">
      <c r="A73" s="3">
        <v>44063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9"/>
      <c r="O73" s="57"/>
      <c r="P73" s="57"/>
      <c r="Q73" s="60"/>
      <c r="R73" s="60"/>
      <c r="S73" s="10">
        <f t="shared" si="38"/>
        <v>0</v>
      </c>
      <c r="T73" s="16">
        <f t="shared" si="39"/>
        <v>0</v>
      </c>
      <c r="U73" s="22">
        <f t="shared" si="40"/>
        <v>0</v>
      </c>
      <c r="V73" s="10">
        <f t="shared" si="41"/>
        <v>0</v>
      </c>
      <c r="W73" s="10">
        <f t="shared" si="42"/>
        <v>0</v>
      </c>
      <c r="X73" s="12">
        <f t="shared" si="43"/>
        <v>0</v>
      </c>
      <c r="Y73" s="12">
        <f t="shared" si="44"/>
        <v>0</v>
      </c>
      <c r="Z73" s="16">
        <f t="shared" si="45"/>
        <v>0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0</v>
      </c>
      <c r="AG73" s="28">
        <f t="shared" ref="AG73:AG116" si="48">AF73+AG72</f>
        <v>0</v>
      </c>
      <c r="AH73" s="27">
        <f t="shared" si="36"/>
        <v>0</v>
      </c>
      <c r="AI73" s="28">
        <f t="shared" si="46"/>
        <v>35.53846153846154</v>
      </c>
      <c r="AJ73" s="27">
        <f t="shared" si="37"/>
        <v>0</v>
      </c>
      <c r="AK73" s="28">
        <f t="shared" si="47"/>
        <v>0</v>
      </c>
    </row>
    <row r="74" spans="1:37" x14ac:dyDescent="0.25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0</v>
      </c>
      <c r="AH74" s="27">
        <f t="shared" si="36"/>
        <v>0</v>
      </c>
      <c r="AI74" s="28">
        <f t="shared" si="46"/>
        <v>35.53846153846154</v>
      </c>
      <c r="AJ74" s="27">
        <f t="shared" si="37"/>
        <v>0</v>
      </c>
      <c r="AK74" s="28">
        <f t="shared" si="47"/>
        <v>0</v>
      </c>
    </row>
    <row r="75" spans="1:37" x14ac:dyDescent="0.25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0</v>
      </c>
      <c r="AH75" s="27">
        <f t="shared" si="36"/>
        <v>0</v>
      </c>
      <c r="AI75" s="28">
        <f t="shared" si="46"/>
        <v>35.53846153846154</v>
      </c>
      <c r="AJ75" s="27">
        <f t="shared" si="37"/>
        <v>0</v>
      </c>
      <c r="AK75" s="28">
        <f t="shared" si="47"/>
        <v>0</v>
      </c>
    </row>
    <row r="76" spans="1:37" x14ac:dyDescent="0.25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0</v>
      </c>
      <c r="AH76" s="27">
        <f t="shared" si="36"/>
        <v>0</v>
      </c>
      <c r="AI76" s="28">
        <f t="shared" si="46"/>
        <v>35.53846153846154</v>
      </c>
      <c r="AJ76" s="27">
        <f t="shared" si="37"/>
        <v>0</v>
      </c>
      <c r="AK76" s="28">
        <f t="shared" si="47"/>
        <v>0</v>
      </c>
    </row>
    <row r="77" spans="1:37" x14ac:dyDescent="0.25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0</v>
      </c>
      <c r="AH77" s="27">
        <f t="shared" si="36"/>
        <v>0</v>
      </c>
      <c r="AI77" s="28">
        <f t="shared" si="46"/>
        <v>35.53846153846154</v>
      </c>
      <c r="AJ77" s="27">
        <f t="shared" si="37"/>
        <v>0</v>
      </c>
      <c r="AK77" s="28">
        <f t="shared" si="47"/>
        <v>0</v>
      </c>
    </row>
    <row r="78" spans="1:37" x14ac:dyDescent="0.25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0</v>
      </c>
      <c r="AH78" s="27">
        <f t="shared" si="36"/>
        <v>0</v>
      </c>
      <c r="AI78" s="28">
        <f t="shared" si="46"/>
        <v>35.53846153846154</v>
      </c>
      <c r="AJ78" s="27">
        <f t="shared" si="37"/>
        <v>0</v>
      </c>
      <c r="AK78" s="28">
        <f t="shared" si="47"/>
        <v>0</v>
      </c>
    </row>
    <row r="79" spans="1:37" x14ac:dyDescent="0.25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0</v>
      </c>
      <c r="AH79" s="27">
        <f t="shared" si="36"/>
        <v>0</v>
      </c>
      <c r="AI79" s="28">
        <f t="shared" si="46"/>
        <v>35.53846153846154</v>
      </c>
      <c r="AJ79" s="27">
        <f t="shared" si="37"/>
        <v>0</v>
      </c>
      <c r="AK79" s="28">
        <f t="shared" si="47"/>
        <v>0</v>
      </c>
    </row>
    <row r="80" spans="1:37" x14ac:dyDescent="0.25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0</v>
      </c>
      <c r="AH80" s="27">
        <f t="shared" si="36"/>
        <v>0</v>
      </c>
      <c r="AI80" s="28">
        <f t="shared" si="46"/>
        <v>35.53846153846154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0</v>
      </c>
      <c r="AH81" s="27">
        <f t="shared" si="36"/>
        <v>0</v>
      </c>
      <c r="AI81" s="28">
        <f t="shared" si="46"/>
        <v>35.53846153846154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0</v>
      </c>
      <c r="AH82" s="27">
        <f t="shared" si="36"/>
        <v>0</v>
      </c>
      <c r="AI82" s="28">
        <f t="shared" si="46"/>
        <v>35.53846153846154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0</v>
      </c>
      <c r="AH83" s="27">
        <f t="shared" si="36"/>
        <v>0</v>
      </c>
      <c r="AI83" s="28">
        <f t="shared" si="46"/>
        <v>35.53846153846154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0</v>
      </c>
      <c r="AH84" s="27">
        <f t="shared" si="36"/>
        <v>0</v>
      </c>
      <c r="AI84" s="28">
        <f t="shared" si="46"/>
        <v>35.53846153846154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0</v>
      </c>
      <c r="AH85" s="27">
        <f t="shared" si="36"/>
        <v>0</v>
      </c>
      <c r="AI85" s="28">
        <f t="shared" si="46"/>
        <v>35.53846153846154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0</v>
      </c>
      <c r="AH86" s="27">
        <f t="shared" si="36"/>
        <v>0</v>
      </c>
      <c r="AI86" s="28">
        <f t="shared" si="46"/>
        <v>35.53846153846154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0</v>
      </c>
      <c r="AH87" s="27">
        <f t="shared" si="36"/>
        <v>0</v>
      </c>
      <c r="AI87" s="28">
        <f t="shared" si="46"/>
        <v>35.53846153846154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0</v>
      </c>
      <c r="AH88" s="27">
        <f t="shared" si="36"/>
        <v>0</v>
      </c>
      <c r="AI88" s="28">
        <f t="shared" si="46"/>
        <v>35.53846153846154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0</v>
      </c>
      <c r="AH89" s="27">
        <f t="shared" si="36"/>
        <v>0</v>
      </c>
      <c r="AI89" s="28">
        <f t="shared" si="46"/>
        <v>35.53846153846154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0</v>
      </c>
      <c r="AH90" s="27">
        <f t="shared" si="36"/>
        <v>0</v>
      </c>
      <c r="AI90" s="28">
        <f t="shared" si="46"/>
        <v>35.53846153846154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0</v>
      </c>
      <c r="AH91" s="27">
        <f t="shared" si="36"/>
        <v>0</v>
      </c>
      <c r="AI91" s="28">
        <f t="shared" si="46"/>
        <v>35.53846153846154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0</v>
      </c>
      <c r="AH92" s="27">
        <f t="shared" si="36"/>
        <v>0</v>
      </c>
      <c r="AI92" s="28">
        <f t="shared" si="46"/>
        <v>35.53846153846154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0</v>
      </c>
      <c r="AH93" s="27">
        <f t="shared" si="36"/>
        <v>0</v>
      </c>
      <c r="AI93" s="28">
        <f t="shared" si="46"/>
        <v>35.53846153846154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0</v>
      </c>
      <c r="AH94" s="27">
        <f t="shared" si="36"/>
        <v>0</v>
      </c>
      <c r="AI94" s="28">
        <f t="shared" si="46"/>
        <v>35.53846153846154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0</v>
      </c>
      <c r="AH95" s="27">
        <f t="shared" si="36"/>
        <v>0</v>
      </c>
      <c r="AI95" s="28">
        <f t="shared" si="46"/>
        <v>35.53846153846154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0</v>
      </c>
      <c r="AH96" s="27">
        <f t="shared" si="36"/>
        <v>0</v>
      </c>
      <c r="AI96" s="28">
        <f t="shared" si="46"/>
        <v>35.53846153846154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0</v>
      </c>
      <c r="AH97" s="27">
        <f t="shared" si="36"/>
        <v>0</v>
      </c>
      <c r="AI97" s="28">
        <f t="shared" si="46"/>
        <v>35.53846153846154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0</v>
      </c>
      <c r="AH98" s="27">
        <f t="shared" si="36"/>
        <v>0</v>
      </c>
      <c r="AI98" s="28">
        <f t="shared" si="46"/>
        <v>35.53846153846154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0</v>
      </c>
      <c r="AH99" s="27">
        <f t="shared" si="36"/>
        <v>0</v>
      </c>
      <c r="AI99" s="28">
        <f t="shared" si="46"/>
        <v>35.53846153846154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0</v>
      </c>
      <c r="AH100" s="27">
        <f t="shared" ref="AH100:AH116" si="55">T100+Z100+AA100</f>
        <v>0</v>
      </c>
      <c r="AI100" s="28">
        <f t="shared" si="46"/>
        <v>35.53846153846154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0</v>
      </c>
      <c r="AH101" s="27">
        <f t="shared" si="55"/>
        <v>0</v>
      </c>
      <c r="AI101" s="28">
        <f t="shared" si="46"/>
        <v>35.53846153846154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0</v>
      </c>
      <c r="AH102" s="27">
        <f t="shared" si="55"/>
        <v>0</v>
      </c>
      <c r="AI102" s="28">
        <f t="shared" si="46"/>
        <v>35.53846153846154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0</v>
      </c>
      <c r="AH103" s="27">
        <f t="shared" si="55"/>
        <v>0</v>
      </c>
      <c r="AI103" s="28">
        <f t="shared" si="46"/>
        <v>35.53846153846154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0</v>
      </c>
      <c r="AH104" s="27">
        <f t="shared" si="55"/>
        <v>0</v>
      </c>
      <c r="AI104" s="28">
        <f t="shared" si="46"/>
        <v>35.53846153846154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0</v>
      </c>
      <c r="AH105" s="27">
        <f t="shared" si="55"/>
        <v>0</v>
      </c>
      <c r="AI105" s="28">
        <f t="shared" si="46"/>
        <v>35.53846153846154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0</v>
      </c>
      <c r="AH106" s="27">
        <f t="shared" si="55"/>
        <v>0</v>
      </c>
      <c r="AI106" s="28">
        <f t="shared" si="46"/>
        <v>35.53846153846154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0</v>
      </c>
      <c r="AH107" s="27">
        <f t="shared" si="55"/>
        <v>0</v>
      </c>
      <c r="AI107" s="28">
        <f t="shared" si="46"/>
        <v>35.53846153846154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0</v>
      </c>
      <c r="AH108" s="27">
        <f t="shared" si="55"/>
        <v>0</v>
      </c>
      <c r="AI108" s="28">
        <f t="shared" si="46"/>
        <v>35.53846153846154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0</v>
      </c>
      <c r="AH109" s="27">
        <f t="shared" si="55"/>
        <v>0</v>
      </c>
      <c r="AI109" s="28">
        <f t="shared" si="46"/>
        <v>35.53846153846154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0</v>
      </c>
      <c r="AH110" s="27">
        <f t="shared" si="55"/>
        <v>0</v>
      </c>
      <c r="AI110" s="28">
        <f t="shared" si="46"/>
        <v>35.53846153846154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0</v>
      </c>
      <c r="AH111" s="27">
        <f t="shared" si="55"/>
        <v>0</v>
      </c>
      <c r="AI111" s="28">
        <f t="shared" si="46"/>
        <v>35.53846153846154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0</v>
      </c>
      <c r="AH112" s="27">
        <f t="shared" si="55"/>
        <v>0</v>
      </c>
      <c r="AI112" s="28">
        <f t="shared" si="46"/>
        <v>35.53846153846154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0</v>
      </c>
      <c r="AH113" s="27">
        <f t="shared" si="55"/>
        <v>0</v>
      </c>
      <c r="AI113" s="28">
        <f t="shared" si="46"/>
        <v>35.53846153846154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0</v>
      </c>
      <c r="AH114" s="27">
        <f t="shared" si="55"/>
        <v>0</v>
      </c>
      <c r="AI114" s="28">
        <f t="shared" si="46"/>
        <v>35.53846153846154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0</v>
      </c>
      <c r="AH115" s="27">
        <f t="shared" si="55"/>
        <v>0</v>
      </c>
      <c r="AI115" s="28">
        <f t="shared" si="46"/>
        <v>35.53846153846154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0</v>
      </c>
      <c r="AH116" s="27">
        <f t="shared" si="55"/>
        <v>0</v>
      </c>
      <c r="AI116" s="30">
        <f t="shared" si="46"/>
        <v>35.53846153846154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V87" activePane="bottomRight" state="frozen"/>
      <selection pane="topRight" activeCell="B1" sqref="B1"/>
      <selection pane="bottomLeft" activeCell="A3" sqref="A3"/>
      <selection pane="bottomRight" activeCell="AP111" sqref="AP111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0</v>
      </c>
      <c r="O11" s="4">
        <f>Counts!AI12</f>
        <v>35.53846153846154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0</v>
      </c>
      <c r="O12" s="4">
        <f>Counts!AI13</f>
        <v>35.53846153846154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0</v>
      </c>
      <c r="O13" s="4">
        <f>Counts!AI14</f>
        <v>35.53846153846154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0</v>
      </c>
      <c r="O14" s="4">
        <f>Counts!AI15</f>
        <v>35.53846153846154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35.53846153846154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0</v>
      </c>
      <c r="O16" s="4">
        <f>Counts!AI17</f>
        <v>35.53846153846154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0</v>
      </c>
      <c r="O17" s="4">
        <f>Counts!AI18</f>
        <v>35.53846153846154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0</v>
      </c>
      <c r="O18" s="4">
        <f>Counts!AI19</f>
        <v>35.53846153846154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0</v>
      </c>
      <c r="O19" s="4">
        <f>Counts!AI20</f>
        <v>35.53846153846154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0</v>
      </c>
      <c r="O20" s="4">
        <f>Counts!AI21</f>
        <v>35.53846153846154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0</v>
      </c>
      <c r="O21" s="4">
        <f>Counts!AI22</f>
        <v>35.53846153846154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0</v>
      </c>
      <c r="G22" s="4">
        <f>Counts!AG23</f>
        <v>0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0</v>
      </c>
      <c r="O22" s="4">
        <f>Counts!AI23</f>
        <v>35.53846153846154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0</v>
      </c>
      <c r="G23" s="4">
        <f>Counts!AG24</f>
        <v>0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0</v>
      </c>
      <c r="O23" s="4">
        <f>Counts!AI24</f>
        <v>35.53846153846154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0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0</v>
      </c>
      <c r="O24" s="4">
        <f>Counts!AI25</f>
        <v>35.53846153846154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0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0</v>
      </c>
      <c r="O25" s="4">
        <f>Counts!AI26</f>
        <v>35.53846153846154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0</v>
      </c>
      <c r="G26" s="4">
        <f>Counts!AG27</f>
        <v>0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0</v>
      </c>
      <c r="O26" s="4">
        <f>Counts!AI27</f>
        <v>35.53846153846154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0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0</v>
      </c>
      <c r="O27" s="4">
        <f>Counts!AI28</f>
        <v>35.53846153846154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0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0</v>
      </c>
      <c r="O28" s="4">
        <f>Counts!AI29</f>
        <v>35.53846153846154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0</v>
      </c>
      <c r="G29" s="4">
        <f>Counts!AG30</f>
        <v>0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0</v>
      </c>
      <c r="O29" s="4">
        <f>Counts!AI30</f>
        <v>35.53846153846154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0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0</v>
      </c>
      <c r="O30" s="4">
        <f>Counts!AI31</f>
        <v>35.53846153846154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0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0</v>
      </c>
      <c r="O31" s="4">
        <f>Counts!AI32</f>
        <v>35.53846153846154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0</v>
      </c>
      <c r="G32" s="4">
        <f>Counts!AG33</f>
        <v>0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0</v>
      </c>
      <c r="O32" s="4">
        <f>Counts!AI33</f>
        <v>35.53846153846154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0</v>
      </c>
      <c r="G33" s="4">
        <f>Counts!AG34</f>
        <v>0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0</v>
      </c>
      <c r="O33" s="4">
        <f>Counts!AI34</f>
        <v>35.53846153846154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0</v>
      </c>
      <c r="G34" s="4">
        <f>Counts!AG35</f>
        <v>0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0</v>
      </c>
      <c r="O34" s="4">
        <f>Counts!AI35</f>
        <v>35.53846153846154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0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0</v>
      </c>
      <c r="O35" s="4">
        <f>Counts!AI36</f>
        <v>35.53846153846154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0</v>
      </c>
      <c r="G36" s="4">
        <f>Counts!AG37</f>
        <v>0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0</v>
      </c>
      <c r="O36" s="4">
        <f>Counts!AI37</f>
        <v>35.53846153846154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0</v>
      </c>
      <c r="G37" s="4">
        <f>Counts!AG38</f>
        <v>0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0</v>
      </c>
      <c r="O37" s="4">
        <f>Counts!AI38</f>
        <v>35.53846153846154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0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0</v>
      </c>
      <c r="O38" s="4">
        <f>Counts!AI39</f>
        <v>35.53846153846154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0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0</v>
      </c>
      <c r="O39" s="4">
        <f>Counts!AI40</f>
        <v>35.53846153846154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0</v>
      </c>
      <c r="G40" s="4">
        <f>Counts!AG41</f>
        <v>0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0</v>
      </c>
      <c r="O40" s="4">
        <f>Counts!AI41</f>
        <v>35.53846153846154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0</v>
      </c>
      <c r="G41" s="4">
        <f>Counts!AG42</f>
        <v>0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0</v>
      </c>
      <c r="O41" s="4">
        <f>Counts!AI42</f>
        <v>35.53846153846154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0</v>
      </c>
      <c r="G42" s="4">
        <f>Counts!AG43</f>
        <v>0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0</v>
      </c>
      <c r="O42" s="4">
        <f>Counts!AI43</f>
        <v>35.53846153846154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0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0</v>
      </c>
      <c r="O43" s="4">
        <f>Counts!AI44</f>
        <v>35.53846153846154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0</v>
      </c>
      <c r="G44" s="4">
        <f>Counts!AG45</f>
        <v>0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0</v>
      </c>
      <c r="O44" s="4">
        <f>Counts!AI45</f>
        <v>35.53846153846154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0</v>
      </c>
      <c r="G45" s="4">
        <f>Counts!AG46</f>
        <v>0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0</v>
      </c>
      <c r="O45" s="4">
        <f>Counts!AI46</f>
        <v>35.53846153846154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0</v>
      </c>
      <c r="G46" s="4">
        <f>Counts!AG47</f>
        <v>0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0</v>
      </c>
      <c r="O46" s="4">
        <f>Counts!AI47</f>
        <v>35.53846153846154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0</v>
      </c>
      <c r="G47" s="4">
        <f>Counts!AG48</f>
        <v>0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0</v>
      </c>
      <c r="O47" s="4">
        <f>Counts!AI48</f>
        <v>35.53846153846154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0</v>
      </c>
      <c r="G48" s="4">
        <f>Counts!AG49</f>
        <v>0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0</v>
      </c>
      <c r="O48" s="4">
        <f>Counts!AI49</f>
        <v>35.53846153846154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0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0</v>
      </c>
      <c r="O49" s="4">
        <f>Counts!AI50</f>
        <v>35.53846153846154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0</v>
      </c>
      <c r="G50" s="4">
        <f>Counts!AG51</f>
        <v>0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0</v>
      </c>
      <c r="O50" s="4">
        <f>Counts!AI51</f>
        <v>35.53846153846154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0</v>
      </c>
      <c r="G51" s="4">
        <f>Counts!AG52</f>
        <v>0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0</v>
      </c>
      <c r="O51" s="4">
        <f>Counts!AI52</f>
        <v>35.53846153846154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0</v>
      </c>
      <c r="G52" s="4">
        <f>Counts!AG53</f>
        <v>0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0</v>
      </c>
      <c r="O52" s="4">
        <f>Counts!AI53</f>
        <v>35.53846153846154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0</v>
      </c>
      <c r="G53" s="4">
        <f>Counts!AG54</f>
        <v>0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0</v>
      </c>
      <c r="O53" s="4">
        <f>Counts!AI54</f>
        <v>35.53846153846154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0</v>
      </c>
      <c r="G54" s="4">
        <f>Counts!AG55</f>
        <v>0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0</v>
      </c>
      <c r="O54" s="4">
        <f>Counts!AI55</f>
        <v>35.53846153846154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0</v>
      </c>
      <c r="G55" s="4">
        <f>Counts!AG56</f>
        <v>0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0</v>
      </c>
      <c r="O55" s="4">
        <f>Counts!AI56</f>
        <v>35.53846153846154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0</v>
      </c>
      <c r="G56" s="4">
        <f>Counts!AG57</f>
        <v>0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0</v>
      </c>
      <c r="O56" s="4">
        <f>Counts!AI57</f>
        <v>35.53846153846154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0</v>
      </c>
      <c r="G57" s="4">
        <f>Counts!AG58</f>
        <v>0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0</v>
      </c>
      <c r="O57" s="4">
        <f>Counts!AI58</f>
        <v>35.53846153846154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0</v>
      </c>
      <c r="G58" s="4">
        <f>Counts!AG59</f>
        <v>0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0</v>
      </c>
      <c r="O58" s="4">
        <f>Counts!AI59</f>
        <v>35.53846153846154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0</v>
      </c>
      <c r="G59" s="4">
        <f>Counts!AG60</f>
        <v>0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0</v>
      </c>
      <c r="O59" s="4">
        <f>Counts!AI60</f>
        <v>35.53846153846154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0</v>
      </c>
      <c r="G60" s="4">
        <f>Counts!AG61</f>
        <v>0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0</v>
      </c>
      <c r="O60" s="4">
        <f>Counts!AI61</f>
        <v>35.53846153846154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0</v>
      </c>
      <c r="G61" s="4">
        <f>Counts!AG62</f>
        <v>0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0</v>
      </c>
      <c r="O61" s="4">
        <f>Counts!AI62</f>
        <v>35.53846153846154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0</v>
      </c>
      <c r="G62" s="4">
        <f>Counts!AG63</f>
        <v>0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0</v>
      </c>
      <c r="O62" s="4">
        <f>Counts!AI63</f>
        <v>35.53846153846154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0</v>
      </c>
      <c r="G63" s="4">
        <f>Counts!AG64</f>
        <v>0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0</v>
      </c>
      <c r="O63" s="4">
        <f>Counts!AI64</f>
        <v>35.53846153846154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0</v>
      </c>
      <c r="G64" s="4">
        <f>Counts!AG65</f>
        <v>0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0</v>
      </c>
      <c r="O64" s="4">
        <f>Counts!AI65</f>
        <v>35.53846153846154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0</v>
      </c>
      <c r="G65" s="4">
        <f>Counts!AG66</f>
        <v>0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0</v>
      </c>
      <c r="O65" s="4">
        <f>Counts!AI66</f>
        <v>35.53846153846154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0</v>
      </c>
      <c r="G66" s="4">
        <f>Counts!AG67</f>
        <v>0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0</v>
      </c>
      <c r="O66" s="4">
        <f>Counts!AI67</f>
        <v>35.53846153846154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0</v>
      </c>
      <c r="G67" s="4">
        <f>Counts!AG68</f>
        <v>0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0</v>
      </c>
      <c r="O67" s="4">
        <f>Counts!AI68</f>
        <v>35.53846153846154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0</v>
      </c>
      <c r="G68" s="4">
        <f>Counts!AG69</f>
        <v>0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0</v>
      </c>
      <c r="O68" s="4">
        <f>Counts!AI69</f>
        <v>35.53846153846154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0</v>
      </c>
      <c r="G69" s="4">
        <f>Counts!AG70</f>
        <v>0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0</v>
      </c>
      <c r="O69" s="4">
        <f>Counts!AI70</f>
        <v>35.53846153846154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0</v>
      </c>
      <c r="G70" s="4">
        <f>Counts!AG71</f>
        <v>0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0</v>
      </c>
      <c r="O70" s="4">
        <f>Counts!AI71</f>
        <v>35.53846153846154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0</v>
      </c>
      <c r="G71" s="4">
        <f>Counts!AG72</f>
        <v>0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0</v>
      </c>
      <c r="O71" s="4">
        <f>Counts!AI72</f>
        <v>35.53846153846154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0</v>
      </c>
      <c r="G72" s="4">
        <f>Counts!AG73</f>
        <v>0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0</v>
      </c>
      <c r="O72" s="4">
        <f>Counts!AI73</f>
        <v>35.53846153846154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0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35.53846153846154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0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35.53846153846154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0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35.53846153846154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0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35.53846153846154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0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35.53846153846154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0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35.53846153846154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0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35.53846153846154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0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35.53846153846154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0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35.53846153846154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0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35.53846153846154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0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35.53846153846154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0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35.53846153846154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0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35.53846153846154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0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35.53846153846154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0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35.53846153846154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0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35.53846153846154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0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35.53846153846154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0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35.53846153846154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0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35.53846153846154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0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35.53846153846154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0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35.53846153846154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0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35.53846153846154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0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35.53846153846154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0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35.53846153846154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0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35.53846153846154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0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35.53846153846154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0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35.53846153846154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0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35.53846153846154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0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35.53846153846154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0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35.53846153846154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0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35.53846153846154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0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35.53846153846154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0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35.53846153846154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0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35.53846153846154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0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35.53846153846154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0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35.53846153846154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0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35.53846153846154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0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35.53846153846154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0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35.53846153846154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0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35.53846153846154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0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35.53846153846154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0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35.53846153846154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0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35.53846153846154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2023-06-20T18:20:41Z</dcterms:modified>
</cp:coreProperties>
</file>